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HO\Các kỳ thi năm học 2023 - 2024\THI ĐGNL TIẾNG VIỆT\Thi Đợt 23-24.8.2023\Kết quả\"/>
    </mc:Choice>
  </mc:AlternateContent>
  <bookViews>
    <workbookView xWindow="0" yWindow="0" windowWidth="24000" windowHeight="9330"/>
  </bookViews>
  <sheets>
    <sheet name="TONG HOP" sheetId="1" r:id="rId1"/>
  </sheets>
  <definedNames>
    <definedName name="_xlnm._FilterDatabase" localSheetId="0" hidden="1">'TONG HOP'!$A$9:$K$181</definedName>
    <definedName name="_xlnm.Print_Titles" localSheetId="0">'TONG HOP'!$9:$10</definedName>
  </definedNames>
  <calcPr calcId="162913"/>
</workbook>
</file>

<file path=xl/calcChain.xml><?xml version="1.0" encoding="utf-8"?>
<calcChain xmlns="http://schemas.openxmlformats.org/spreadsheetml/2006/main">
  <c r="I78" i="1" l="1"/>
  <c r="J78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</calcChain>
</file>

<file path=xl/sharedStrings.xml><?xml version="1.0" encoding="utf-8"?>
<sst xmlns="http://schemas.openxmlformats.org/spreadsheetml/2006/main" count="538" uniqueCount="516">
  <si>
    <t>CỘNG HOÀ XÃ HỘI CHỦ NGHĨA VIỆT NAM</t>
  </si>
  <si>
    <t>TRƯỜNG CAO ĐẲNG SƠN LA</t>
  </si>
  <si>
    <t>Độc lập - Tự do - Hạnh phúc</t>
  </si>
  <si>
    <t>DANH SÁCH KẾT QUẢ ĐIỂM THI</t>
  </si>
  <si>
    <t>TT</t>
  </si>
  <si>
    <t>SBD</t>
  </si>
  <si>
    <t>Họ và tên</t>
  </si>
  <si>
    <t>Ngày sinh</t>
  </si>
  <si>
    <t>Kỹ năng</t>
  </si>
  <si>
    <t>TBC</t>
  </si>
  <si>
    <t>Bậc năng lực</t>
  </si>
  <si>
    <t>Ghi chú</t>
  </si>
  <si>
    <t>Nghe</t>
  </si>
  <si>
    <t>Nói</t>
  </si>
  <si>
    <t xml:space="preserve">Đọc </t>
  </si>
  <si>
    <t>A1</t>
  </si>
  <si>
    <t>A2</t>
  </si>
  <si>
    <t>B1</t>
  </si>
  <si>
    <t>B2</t>
  </si>
  <si>
    <t>C1</t>
  </si>
  <si>
    <t>Tổng số</t>
  </si>
  <si>
    <t>TV.3001</t>
  </si>
  <si>
    <t>BOUAPHIM XAY</t>
  </si>
  <si>
    <t>28/03/2001</t>
  </si>
  <si>
    <t>TV.3002</t>
  </si>
  <si>
    <t>DUANGMANY VATTHANA</t>
  </si>
  <si>
    <t>28/07/2005</t>
  </si>
  <si>
    <t>TV.3003</t>
  </si>
  <si>
    <t>CHANTHADALA MUNGKONE</t>
  </si>
  <si>
    <t>02/01/2004</t>
  </si>
  <si>
    <t>TV.3004</t>
  </si>
  <si>
    <t>CHANTHAVONG SENGCHANH</t>
  </si>
  <si>
    <t>19/08/2004</t>
  </si>
  <si>
    <t>TV.3005</t>
  </si>
  <si>
    <t>CHAVA KONGMENG</t>
  </si>
  <si>
    <t>15/05/2005</t>
  </si>
  <si>
    <t>TV.3006</t>
  </si>
  <si>
    <t>CHAYVANGMANH DAMLAT</t>
  </si>
  <si>
    <t>21/10/2004</t>
  </si>
  <si>
    <t>TV.3007</t>
  </si>
  <si>
    <t>CHENTAPHOUM SITTHIPHONE</t>
  </si>
  <si>
    <t>13/05/2004</t>
  </si>
  <si>
    <t>TV.3008</t>
  </si>
  <si>
    <t>CHUECHOUTHOR MAIKHOUTHOR</t>
  </si>
  <si>
    <t>18/02/2005</t>
  </si>
  <si>
    <t>TV.3009</t>
  </si>
  <si>
    <t>HEUANGPASEUTH MAO</t>
  </si>
  <si>
    <t>03/10/2003</t>
  </si>
  <si>
    <t>TV.3010</t>
  </si>
  <si>
    <t>INSAVAN LACHAN</t>
  </si>
  <si>
    <t>01/05/2003</t>
  </si>
  <si>
    <t>TV.3011</t>
  </si>
  <si>
    <t>KEDTHALA VINA</t>
  </si>
  <si>
    <t>23/03/2005</t>
  </si>
  <si>
    <t>TV.3012</t>
  </si>
  <si>
    <t>KHAMMANEE KINGKEO</t>
  </si>
  <si>
    <t>29/01/2004</t>
  </si>
  <si>
    <t>TV.3013</t>
  </si>
  <si>
    <t>KHAMVIXAY PHAENGMEE</t>
  </si>
  <si>
    <t>TV.3014</t>
  </si>
  <si>
    <t>LATTANASITTHI SENGDAO</t>
  </si>
  <si>
    <t>TV.3015</t>
  </si>
  <si>
    <t>MANIVANH KHOLA</t>
  </si>
  <si>
    <t>03/03/2003</t>
  </si>
  <si>
    <t>TV.3016</t>
  </si>
  <si>
    <t>SYSOUNAM SOUPHALUK</t>
  </si>
  <si>
    <t>31/12/2004</t>
  </si>
  <si>
    <t>TV.3017</t>
  </si>
  <si>
    <t>XAIYAVEN ANNA</t>
  </si>
  <si>
    <t>11/08/2004</t>
  </si>
  <si>
    <t>TV.3018</t>
  </si>
  <si>
    <t>NAMMAVONG APHING</t>
  </si>
  <si>
    <t>12/10/2003</t>
  </si>
  <si>
    <t>TV.3019</t>
  </si>
  <si>
    <t>NAOHER SIALEE</t>
  </si>
  <si>
    <t>05/10/2004</t>
  </si>
  <si>
    <t>TV.3020</t>
  </si>
  <si>
    <t>OUBONSACK ALISA</t>
  </si>
  <si>
    <t>08/12/2003</t>
  </si>
  <si>
    <t>TV.3021</t>
  </si>
  <si>
    <t>PHILAKONE TEE</t>
  </si>
  <si>
    <t>30/04/2003</t>
  </si>
  <si>
    <t>TV.3022</t>
  </si>
  <si>
    <t>PHOMPADID SOUKANYA</t>
  </si>
  <si>
    <t>19/09/2003</t>
  </si>
  <si>
    <t>TV.3023</t>
  </si>
  <si>
    <t>PHONEKEO XAI</t>
  </si>
  <si>
    <t>18/04/2004</t>
  </si>
  <si>
    <t>TV.3024</t>
  </si>
  <si>
    <t>PHONGSA ALOUN</t>
  </si>
  <si>
    <t>10/05/2004</t>
  </si>
  <si>
    <t>TV.3025</t>
  </si>
  <si>
    <t>PHOUYVIXAY TICKTAR</t>
  </si>
  <si>
    <t>25/08/2003</t>
  </si>
  <si>
    <t>TV.3026</t>
  </si>
  <si>
    <t>SAIYTHIN SONE</t>
  </si>
  <si>
    <t>TV.3027</t>
  </si>
  <si>
    <t>SAYKHAM SOUKSAVANH</t>
  </si>
  <si>
    <t>07/05/2004</t>
  </si>
  <si>
    <t>TV.3028</t>
  </si>
  <si>
    <t>SENGKHAMPUAN SOUKANDA</t>
  </si>
  <si>
    <t>07/04/2003</t>
  </si>
  <si>
    <t>TV.3029</t>
  </si>
  <si>
    <t xml:space="preserve">SENGSINGKEO CHI EUT </t>
  </si>
  <si>
    <t>08/08/2002</t>
  </si>
  <si>
    <t>TV.3030</t>
  </si>
  <si>
    <t>SENSANVIXAY KHAMMANY</t>
  </si>
  <si>
    <t>28/06/2005</t>
  </si>
  <si>
    <t>TV.3031</t>
  </si>
  <si>
    <t>SIBOUNVONG MITDA</t>
  </si>
  <si>
    <t>TV.3032</t>
  </si>
  <si>
    <t>SITHONGDY NAMVARN</t>
  </si>
  <si>
    <t>29/11/2004</t>
  </si>
  <si>
    <t>TV.3033</t>
  </si>
  <si>
    <t>SITTILATDALOM SOUPHAPHONE</t>
  </si>
  <si>
    <t>05/03/2005</t>
  </si>
  <si>
    <t>TV.3034</t>
  </si>
  <si>
    <t>SOMSANIT THOUNGXAI</t>
  </si>
  <si>
    <t>15/11/2004</t>
  </si>
  <si>
    <t>TV.3035</t>
  </si>
  <si>
    <t>SOUPHASAK YENSAMONE</t>
  </si>
  <si>
    <t>18/04/2002</t>
  </si>
  <si>
    <t>TV.3036</t>
  </si>
  <si>
    <t>DOUANGNGEUN PASERT</t>
  </si>
  <si>
    <t>21/10/1996</t>
  </si>
  <si>
    <t>TV.3037</t>
  </si>
  <si>
    <t>THEPPHAKENG PHANKHAM</t>
  </si>
  <si>
    <t>07/04/2002</t>
  </si>
  <si>
    <t>TV.3038</t>
  </si>
  <si>
    <t>VANLORKHAM BOUAVAN</t>
  </si>
  <si>
    <t>26/01/2006</t>
  </si>
  <si>
    <t>TV.3039</t>
  </si>
  <si>
    <t>VILASON SERD</t>
  </si>
  <si>
    <t>03/03/2002</t>
  </si>
  <si>
    <t>TV.3040</t>
  </si>
  <si>
    <t>KEOPASEUTH KEVALIN</t>
  </si>
  <si>
    <t>01/08/2004</t>
  </si>
  <si>
    <t>TV.3041</t>
  </si>
  <si>
    <t>PHONEPADITH PHONESAVANH</t>
  </si>
  <si>
    <t>01/01/2004</t>
  </si>
  <si>
    <t>TV.3042</t>
  </si>
  <si>
    <t>SAIYMIEXAI TINAR</t>
  </si>
  <si>
    <t>29/11/2005</t>
  </si>
  <si>
    <t>TV.3043</t>
  </si>
  <si>
    <t>THIPSOMPHANH PHAYSOUK</t>
  </si>
  <si>
    <t>24/02/2005</t>
  </si>
  <si>
    <t>TV.3044</t>
  </si>
  <si>
    <t>THOUASANGA KHAMKENG</t>
  </si>
  <si>
    <t>10/07/2002</t>
  </si>
  <si>
    <t>TV.3045</t>
  </si>
  <si>
    <t>XAYASAVANH BIBY</t>
  </si>
  <si>
    <t>11/03/2004</t>
  </si>
  <si>
    <t>TV.3046</t>
  </si>
  <si>
    <t>XAYHOUA LALIXIONG</t>
  </si>
  <si>
    <t>05/12/2003</t>
  </si>
  <si>
    <t>TV.3047</t>
  </si>
  <si>
    <t>XAYPASERD SOUKSAVANH</t>
  </si>
  <si>
    <t>27/04/2004</t>
  </si>
  <si>
    <t>TV.3048</t>
  </si>
  <si>
    <t>YIATOU LEELYTHAO</t>
  </si>
  <si>
    <t>08/01/2005</t>
  </si>
  <si>
    <t>TV.3049</t>
  </si>
  <si>
    <t>ALOUN SOULISA</t>
  </si>
  <si>
    <t>24/11/2005</t>
  </si>
  <si>
    <t>TV.3050</t>
  </si>
  <si>
    <t>BOUALAPHA SONGKAN</t>
  </si>
  <si>
    <t>18/01/2004</t>
  </si>
  <si>
    <t>TV.3051</t>
  </si>
  <si>
    <t>BOUDSAVATH NIKONE</t>
  </si>
  <si>
    <t>TV.3052</t>
  </si>
  <si>
    <t>BOUPHAXAY SOUPHALAT</t>
  </si>
  <si>
    <t>13/08/2004</t>
  </si>
  <si>
    <t>TV.3053</t>
  </si>
  <si>
    <t>CHANFONG VANHNASOUK</t>
  </si>
  <si>
    <t>30/11/2004</t>
  </si>
  <si>
    <t>TV.3054</t>
  </si>
  <si>
    <t>CHANMANIKHAM SOMCHAN</t>
  </si>
  <si>
    <t>18/06/2003</t>
  </si>
  <si>
    <t>TV.3055</t>
  </si>
  <si>
    <t>CHANTHAVEE DENG</t>
  </si>
  <si>
    <t>17/05/2005</t>
  </si>
  <si>
    <t>TV.3056</t>
  </si>
  <si>
    <t>CHONGVAXOUAKO MEEMOUA</t>
  </si>
  <si>
    <t>23/03/2000</t>
  </si>
  <si>
    <t>TV.3057</t>
  </si>
  <si>
    <t>DETPHAVONG CHANSAMONE</t>
  </si>
  <si>
    <t>28/09/2004</t>
  </si>
  <si>
    <t>TV.3058</t>
  </si>
  <si>
    <t>HER SENGDEUANE</t>
  </si>
  <si>
    <t>25/12/2004</t>
  </si>
  <si>
    <t>TV.3059</t>
  </si>
  <si>
    <t>HEUANGKHAMMY TICK</t>
  </si>
  <si>
    <t>04/04/2005</t>
  </si>
  <si>
    <t>TV.3060</t>
  </si>
  <si>
    <t>INSAVAI TOUKTIK</t>
  </si>
  <si>
    <t>24/11/2004</t>
  </si>
  <si>
    <t>TV.3061</t>
  </si>
  <si>
    <t>INTHONGXAY SAYTAVANH</t>
  </si>
  <si>
    <t>22/08/2004</t>
  </si>
  <si>
    <t>TV.3062</t>
  </si>
  <si>
    <t>KHAMPASEUTH THONGVANH</t>
  </si>
  <si>
    <t>14/08/2005</t>
  </si>
  <si>
    <t>TV.3063</t>
  </si>
  <si>
    <t>KHAMPHAVANH VITHAKONE</t>
  </si>
  <si>
    <t>04/04/2004</t>
  </si>
  <si>
    <t>TV.3064</t>
  </si>
  <si>
    <t>KHOUNPHANTHANON VANNA</t>
  </si>
  <si>
    <t>31/03/2003</t>
  </si>
  <si>
    <t>TV.3065</t>
  </si>
  <si>
    <t>LATTANAPAN TUK</t>
  </si>
  <si>
    <t>02/09/2005</t>
  </si>
  <si>
    <t>TV.3066</t>
  </si>
  <si>
    <t>NAKHONESOUK SOUPHATHONG</t>
  </si>
  <si>
    <t>09/11/2004</t>
  </si>
  <si>
    <t>TV.3067</t>
  </si>
  <si>
    <t>ONLATBOUNMEE KITA</t>
  </si>
  <si>
    <t>15/05/2004</t>
  </si>
  <si>
    <t>TV.3068</t>
  </si>
  <si>
    <t>PHANKHAM KHOMSHAN</t>
  </si>
  <si>
    <t>TV.3069</t>
  </si>
  <si>
    <t>PHANTHAVONG LEEMONE</t>
  </si>
  <si>
    <t>28/01/2005</t>
  </si>
  <si>
    <t>TV.3070</t>
  </si>
  <si>
    <t>PHETSAVONGPHONE SIN</t>
  </si>
  <si>
    <t>06/11/2003</t>
  </si>
  <si>
    <t>TV.3071</t>
  </si>
  <si>
    <t>PHETTHAVONG MALINA</t>
  </si>
  <si>
    <t>03/01/2005</t>
  </si>
  <si>
    <t>TV.3072</t>
  </si>
  <si>
    <t>PHICHITH ZARDKAR</t>
  </si>
  <si>
    <t>20/03/2005</t>
  </si>
  <si>
    <t>TV.3073</t>
  </si>
  <si>
    <t>PHILAPHAN SOUNITA</t>
  </si>
  <si>
    <t>TV.3074</t>
  </si>
  <si>
    <t>PHIMMASONE SYPHONE</t>
  </si>
  <si>
    <t>10/10/2003</t>
  </si>
  <si>
    <t>TV.3075</t>
  </si>
  <si>
    <t>PHOMTISOUK THIN</t>
  </si>
  <si>
    <t>20/01/2002</t>
  </si>
  <si>
    <t>TV.3076</t>
  </si>
  <si>
    <t>SENGKHAMPOUAN KOMIN</t>
  </si>
  <si>
    <t>23/07/2004</t>
  </si>
  <si>
    <t>TV.3077</t>
  </si>
  <si>
    <t>SIMA OMKHOUANH</t>
  </si>
  <si>
    <t>13/11/2003</t>
  </si>
  <si>
    <t>TV.3078</t>
  </si>
  <si>
    <t>SISOUPHANTHONG BOUNPASEUT</t>
  </si>
  <si>
    <t>04/03/2004</t>
  </si>
  <si>
    <t>TV.3079</t>
  </si>
  <si>
    <t>SOMMALOTH PHETSAMONE</t>
  </si>
  <si>
    <t>22/06/2005</t>
  </si>
  <si>
    <t>TV.3080</t>
  </si>
  <si>
    <t>SYSOUPHAKONE ANOUSIT</t>
  </si>
  <si>
    <t>02/05/2004</t>
  </si>
  <si>
    <t>TV.3081</t>
  </si>
  <si>
    <t>TONGYIAVA ANAI</t>
  </si>
  <si>
    <t>01/02/2003</t>
  </si>
  <si>
    <t>TV.3082</t>
  </si>
  <si>
    <t>VONGSONETHAY BOUNTHEUNG</t>
  </si>
  <si>
    <t>06/11/2004</t>
  </si>
  <si>
    <t>TV.3083</t>
  </si>
  <si>
    <t>XAIPORTHOR ONG</t>
  </si>
  <si>
    <t>10/02/2003</t>
  </si>
  <si>
    <t>TV.3084</t>
  </si>
  <si>
    <t>XAIYASONE BUALY</t>
  </si>
  <si>
    <t>13/02/2005</t>
  </si>
  <si>
    <t>TV.3085</t>
  </si>
  <si>
    <t>XAYBOUNPHENG BOUNNAM</t>
  </si>
  <si>
    <t>04/03/2003</t>
  </si>
  <si>
    <t>TV.3086</t>
  </si>
  <si>
    <t>XAYKOR PIPUXIONG</t>
  </si>
  <si>
    <t>TV.3087</t>
  </si>
  <si>
    <t>BOUALAPHA SOUKKANYA</t>
  </si>
  <si>
    <t>01/09/2004</t>
  </si>
  <si>
    <t>TV.3088</t>
  </si>
  <si>
    <t>BOUASAKHAM HUTSADEE</t>
  </si>
  <si>
    <t>16/06/2005</t>
  </si>
  <si>
    <t>TV.3089</t>
  </si>
  <si>
    <t>CHANTHIP PHETLAKONE</t>
  </si>
  <si>
    <t>TV.3090</t>
  </si>
  <si>
    <t>CHOUXUE LAYOUYANG</t>
  </si>
  <si>
    <t>27/06/2002</t>
  </si>
  <si>
    <t>TV.3091</t>
  </si>
  <si>
    <t>DOUANGTOUXONG BOUALAY</t>
  </si>
  <si>
    <t>05/11/2003</t>
  </si>
  <si>
    <t>TV.3092</t>
  </si>
  <si>
    <t>INTAVONG KOMIN</t>
  </si>
  <si>
    <t>16/03/2005</t>
  </si>
  <si>
    <t>TV.3093</t>
  </si>
  <si>
    <t>INTHAVONG PHENGXAY</t>
  </si>
  <si>
    <t>11/09/2005</t>
  </si>
  <si>
    <t>TV.3094</t>
  </si>
  <si>
    <t>KEOMANIVONG SAYDAKET</t>
  </si>
  <si>
    <t>TV.3095</t>
  </si>
  <si>
    <t>SENGBANDITH KITTISAK</t>
  </si>
  <si>
    <t>07/04/2004</t>
  </si>
  <si>
    <t>TV.3096</t>
  </si>
  <si>
    <t>KHAMMANYVONG SOUPHAPHONE</t>
  </si>
  <si>
    <t>29/02/2004</t>
  </si>
  <si>
    <t>TV.3097</t>
  </si>
  <si>
    <t>KHAMTAPHOME SOMPHET</t>
  </si>
  <si>
    <t>21/03/2003</t>
  </si>
  <si>
    <t>TV.3098</t>
  </si>
  <si>
    <t>KHOUDAPHONE SANTHANA</t>
  </si>
  <si>
    <t>10/10/2004</t>
  </si>
  <si>
    <t>TV.3099</t>
  </si>
  <si>
    <t>KHOUDCHOTHAM KHAMTAY</t>
  </si>
  <si>
    <t>01/06/2003</t>
  </si>
  <si>
    <t>TV.3100</t>
  </si>
  <si>
    <t>LAO KONG</t>
  </si>
  <si>
    <t>10/06/2003</t>
  </si>
  <si>
    <t>TV.3101</t>
  </si>
  <si>
    <t>LAOLY SOULIXAY</t>
  </si>
  <si>
    <t>23/05/2003</t>
  </si>
  <si>
    <t>TV.3102</t>
  </si>
  <si>
    <t>LAOLY SOUPHAKONE</t>
  </si>
  <si>
    <t>01/05/2005</t>
  </si>
  <si>
    <t>TV.3103</t>
  </si>
  <si>
    <t>LAOPER KALO</t>
  </si>
  <si>
    <t>28/06/2004</t>
  </si>
  <si>
    <t>TV.3104</t>
  </si>
  <si>
    <t>LEUANGKHAMMA KIKEO</t>
  </si>
  <si>
    <t>24/12/2004</t>
  </si>
  <si>
    <t>TV.3105</t>
  </si>
  <si>
    <t>LOKHAMPHET ANON</t>
  </si>
  <si>
    <t>27/08/2004</t>
  </si>
  <si>
    <t>TV.3106</t>
  </si>
  <si>
    <t>LONGPAO NOUCHANG</t>
  </si>
  <si>
    <t>17/11/2002</t>
  </si>
  <si>
    <t>TV.3107</t>
  </si>
  <si>
    <t>MANYVONG MILAY</t>
  </si>
  <si>
    <t>23/02/2005</t>
  </si>
  <si>
    <t>TV.3108</t>
  </si>
  <si>
    <t>PANYAKEO KHAMMANY</t>
  </si>
  <si>
    <t>09/02/2003</t>
  </si>
  <si>
    <t>TV.3109</t>
  </si>
  <si>
    <t>SENGSULIYA SAYPHIT</t>
  </si>
  <si>
    <t>25/09/2004</t>
  </si>
  <si>
    <t>TV.3110</t>
  </si>
  <si>
    <t>PAOTHOR THANSAMAY</t>
  </si>
  <si>
    <t>06/04/2004</t>
  </si>
  <si>
    <t>TV.3111</t>
  </si>
  <si>
    <t>PHANYASENG SISOULIN</t>
  </si>
  <si>
    <t>17/11/2004</t>
  </si>
  <si>
    <t>TV.3112</t>
  </si>
  <si>
    <t>PHOUMAXAYTHONG KINGKHAM</t>
  </si>
  <si>
    <t>29/12/2003</t>
  </si>
  <si>
    <t>TV.3113</t>
  </si>
  <si>
    <t>POMMACHAN SONEPHIM</t>
  </si>
  <si>
    <t>TV.3114</t>
  </si>
  <si>
    <t>PONGPHIW JINDA</t>
  </si>
  <si>
    <t>03/08/2004</t>
  </si>
  <si>
    <t>TV.3115</t>
  </si>
  <si>
    <t>KEOSOMBATH BOUAVANH</t>
  </si>
  <si>
    <t>20/01/2004</t>
  </si>
  <si>
    <t>TV.3116</t>
  </si>
  <si>
    <t>PANYASIT NUEK</t>
  </si>
  <si>
    <t>03/07/2003</t>
  </si>
  <si>
    <t>TV.3117</t>
  </si>
  <si>
    <t>SEUADA THOFI</t>
  </si>
  <si>
    <t>10/11/2004</t>
  </si>
  <si>
    <t>TV.3118</t>
  </si>
  <si>
    <t>SOMTIUE MUESY</t>
  </si>
  <si>
    <t>23/06/2003</t>
  </si>
  <si>
    <t>TV.3119</t>
  </si>
  <si>
    <t>SONEKHAM DUANGMALA</t>
  </si>
  <si>
    <t>05/07/2003</t>
  </si>
  <si>
    <t>TV.3120</t>
  </si>
  <si>
    <t>SORYALARD MALAIPHONE</t>
  </si>
  <si>
    <t>09/02/2004</t>
  </si>
  <si>
    <t>TV.3121</t>
  </si>
  <si>
    <t>SOULILEUT MALAVANH</t>
  </si>
  <si>
    <t>TV.3122</t>
  </si>
  <si>
    <t>SYDAOPHET DOKKHAMTHOR</t>
  </si>
  <si>
    <t>08/02/2004</t>
  </si>
  <si>
    <t>TV.3123</t>
  </si>
  <si>
    <t>SYSAVATH TOUKTA</t>
  </si>
  <si>
    <t>TV.3124</t>
  </si>
  <si>
    <t>THAMMAVICHAI BOUNHIN</t>
  </si>
  <si>
    <t>15/04/2004</t>
  </si>
  <si>
    <t>TV.3125</t>
  </si>
  <si>
    <t>THAMMEEXAY SAENGPHONE</t>
  </si>
  <si>
    <t>21/05/2003</t>
  </si>
  <si>
    <t>TV.3126</t>
  </si>
  <si>
    <t>VAXAICHA TUTAI</t>
  </si>
  <si>
    <t>16/03/2003</t>
  </si>
  <si>
    <t>TV.3127</t>
  </si>
  <si>
    <t>VILASACK SONESAVANH</t>
  </si>
  <si>
    <t>TV.3128</t>
  </si>
  <si>
    <t>XAYALATH SOULISA</t>
  </si>
  <si>
    <t>TV.3129</t>
  </si>
  <si>
    <t>XAYMOUAVA NAVA</t>
  </si>
  <si>
    <t>12/08/2003</t>
  </si>
  <si>
    <t>TV.3130</t>
  </si>
  <si>
    <t>XIONG KENG</t>
  </si>
  <si>
    <t>05/08/2004</t>
  </si>
  <si>
    <t>TV.3131</t>
  </si>
  <si>
    <t>BORLIBOUN SELINA</t>
  </si>
  <si>
    <t>TV.3132</t>
  </si>
  <si>
    <t>BOUNCHAN THINNALY</t>
  </si>
  <si>
    <t>07/10/2004</t>
  </si>
  <si>
    <t>TV.3133</t>
  </si>
  <si>
    <t>BOUNNAKHONE ANONG</t>
  </si>
  <si>
    <t>14/08/2004</t>
  </si>
  <si>
    <t>TV.3134</t>
  </si>
  <si>
    <t>BOUNTHALYSACK MILY</t>
  </si>
  <si>
    <t>02/11/2004</t>
  </si>
  <si>
    <t>TV.3135</t>
  </si>
  <si>
    <t>CHA YELEMY</t>
  </si>
  <si>
    <t>19/06/2004</t>
  </si>
  <si>
    <t>TV.3136</t>
  </si>
  <si>
    <t>CHUEKOUVANG SAOYIA</t>
  </si>
  <si>
    <t>29/04/2004</t>
  </si>
  <si>
    <t>TV.3137</t>
  </si>
  <si>
    <t>DAOTHAKOUN SOMMAIY</t>
  </si>
  <si>
    <t>10/05/2003</t>
  </si>
  <si>
    <t>TV.3138</t>
  </si>
  <si>
    <t>DEELAVONG THONGCHAN</t>
  </si>
  <si>
    <t>07/02/2005</t>
  </si>
  <si>
    <t>TV.3139</t>
  </si>
  <si>
    <t>LIAXER TENGHER</t>
  </si>
  <si>
    <t>02/12/2001</t>
  </si>
  <si>
    <t>TV.3140</t>
  </si>
  <si>
    <t>LORPHONEXAY NAMFON</t>
  </si>
  <si>
    <t>28/12/2004</t>
  </si>
  <si>
    <t>TV.3141</t>
  </si>
  <si>
    <t>MAICHANTARNG NAMFON</t>
  </si>
  <si>
    <t>16/08/2004</t>
  </si>
  <si>
    <t>TV.3142</t>
  </si>
  <si>
    <t>KHAMMANY ONSY</t>
  </si>
  <si>
    <t>08/07/2004</t>
  </si>
  <si>
    <t>TV.3143</t>
  </si>
  <si>
    <t>KHAMSOUPHAN THAMALUK</t>
  </si>
  <si>
    <t>23/11/2003</t>
  </si>
  <si>
    <t>TV.3144</t>
  </si>
  <si>
    <t>KHOUNNAMEEXAY SOUKSADA</t>
  </si>
  <si>
    <t>11/11/2005</t>
  </si>
  <si>
    <t>TV.3145</t>
  </si>
  <si>
    <t>LATTANAPADITH ALOUNNA</t>
  </si>
  <si>
    <t>TV.3146</t>
  </si>
  <si>
    <t>DRAXENG DAOMONG</t>
  </si>
  <si>
    <t>09/03/2005</t>
  </si>
  <si>
    <t>TV.3147</t>
  </si>
  <si>
    <t>INTHALA KINGKEO</t>
  </si>
  <si>
    <t>21/02/2004</t>
  </si>
  <si>
    <t>TV.3148</t>
  </si>
  <si>
    <t>KEOVILAI ANOUSONE</t>
  </si>
  <si>
    <t>28/08/2005</t>
  </si>
  <si>
    <t>TV.3149</t>
  </si>
  <si>
    <t>MANTHAVONGSA SOULISA</t>
  </si>
  <si>
    <t>27/12/2003</t>
  </si>
  <si>
    <t>TV.3150</t>
  </si>
  <si>
    <t>MEECHASER KAIYASONE</t>
  </si>
  <si>
    <t>13/08/2005</t>
  </si>
  <si>
    <t>TV.3151</t>
  </si>
  <si>
    <t>NALINKEO LOUANG</t>
  </si>
  <si>
    <t>18/03/2004</t>
  </si>
  <si>
    <t>TV.3152</t>
  </si>
  <si>
    <t>NORLONG PALAIMOUA</t>
  </si>
  <si>
    <t>23/07/2005</t>
  </si>
  <si>
    <t>TV.3153</t>
  </si>
  <si>
    <t>OUDANON POUY</t>
  </si>
  <si>
    <t>12/08/2004</t>
  </si>
  <si>
    <t>TV.3154</t>
  </si>
  <si>
    <t>VILAIKHAM PHEUY</t>
  </si>
  <si>
    <t>06/05/2001</t>
  </si>
  <si>
    <t>TV.3155</t>
  </si>
  <si>
    <t>PHALAXA HUEPHO</t>
  </si>
  <si>
    <t>TV.3156</t>
  </si>
  <si>
    <t>PHANTHAVONG TAMON</t>
  </si>
  <si>
    <t>28/04/2005</t>
  </si>
  <si>
    <t>TV.3157</t>
  </si>
  <si>
    <t>PHASADY OUTHAI</t>
  </si>
  <si>
    <t>TV.3158</t>
  </si>
  <si>
    <t>PHONGSANA VIYADA</t>
  </si>
  <si>
    <t>29/07/2004</t>
  </si>
  <si>
    <t>TV.3159</t>
  </si>
  <si>
    <t>PHOUNSAVANH SEEMEK</t>
  </si>
  <si>
    <t>08/04/2003</t>
  </si>
  <si>
    <t>TV.3160</t>
  </si>
  <si>
    <t>SAECHAO MEUY ONE</t>
  </si>
  <si>
    <t>15/03/2005</t>
  </si>
  <si>
    <t>TV.3161</t>
  </si>
  <si>
    <t>SAYNOLAT PHINSAVANH</t>
  </si>
  <si>
    <t>16/11/2004</t>
  </si>
  <si>
    <t>TV.3162</t>
  </si>
  <si>
    <t>SENGMANEE ORBEE</t>
  </si>
  <si>
    <t>TV.3163</t>
  </si>
  <si>
    <t>SENGSOULIYA PHOUTTHASONE</t>
  </si>
  <si>
    <t>TV.3164</t>
  </si>
  <si>
    <t>SI AMON TAMIN</t>
  </si>
  <si>
    <t>20/10/2004</t>
  </si>
  <si>
    <t>TV.3165</t>
  </si>
  <si>
    <t>SILIKOUN BOY</t>
  </si>
  <si>
    <t>18/08/2003</t>
  </si>
  <si>
    <t>TV.3166</t>
  </si>
  <si>
    <t>SINNAVONG VIENGSAMAI</t>
  </si>
  <si>
    <t>09/05/2004</t>
  </si>
  <si>
    <t>TV.3167</t>
  </si>
  <si>
    <t>THAMMASENG SOULIPHONE</t>
  </si>
  <si>
    <t>TV.3168</t>
  </si>
  <si>
    <t>VAMENGYA LAO</t>
  </si>
  <si>
    <t>15/11/2003</t>
  </si>
  <si>
    <t>TV.3169</t>
  </si>
  <si>
    <t>VISETH TAMON</t>
  </si>
  <si>
    <t>08/06/2004</t>
  </si>
  <si>
    <t>TV.3170</t>
  </si>
  <si>
    <t>XAIYACHAK ANOUXA</t>
  </si>
  <si>
    <t>19/01/2005</t>
  </si>
  <si>
    <t>TV.3171</t>
  </si>
  <si>
    <t>XIONG VANG</t>
  </si>
  <si>
    <t>C2</t>
  </si>
  <si>
    <t>Viết</t>
  </si>
  <si>
    <t>Hội đồng thi đánh giá năng lực tiếng Việt theo khung năng lực 
tiếng Việt cho người nước ngoài, Kỳ thi ngày 23, 24/8/2023</t>
  </si>
  <si>
    <t>UBND  TỈNH SƠN LA</t>
  </si>
  <si>
    <t>(Kèm theo Thông báo số         /TB-CĐSL ngày       /8/2023 
của Hiệu trưởng Trường Cao đẳng Sơn 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</si>
</sst>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163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7" fillId="0" borderId="0" xfId="0" applyFont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105104</xdr:colOff>
      <xdr:row>2</xdr:row>
      <xdr:rowOff>7327</xdr:rowOff>
    </xdr:from>
    <xdr:to>
      <xdr:col>2</xdr:col>
      <xdr:colOff>1064172</xdr:colOff>
      <xdr:row>2</xdr:row>
      <xdr:rowOff>7327</xdr:rowOff>
    </xdr:to>
    <xdr:cxnSp macro="">
      <xdr:nvCxnSpPr>
        <xdr:cNvPr id="2" name="Straight Connector 1"/>
        <xdr:cNvCxnSpPr/>
      </xdr:nvCxnSpPr>
      <xdr:spPr>
        <a:xfrm>
          <a:off x="853966" y="394896"/>
          <a:ext cx="9590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630621</xdr:colOff>
      <xdr:row>1</xdr:row>
      <xdr:rowOff>196362</xdr:rowOff>
    </xdr:from>
    <xdr:to>
      <xdr:col>8</xdr:col>
      <xdr:colOff>269327</xdr:colOff>
      <xdr:row>1</xdr:row>
      <xdr:rowOff>196362</xdr:rowOff>
    </xdr:to>
    <xdr:cxnSp macro="">
      <xdr:nvCxnSpPr>
        <xdr:cNvPr id="3" name="Straight Connector 2"/>
        <xdr:cNvCxnSpPr/>
      </xdr:nvCxnSpPr>
      <xdr:spPr>
        <a:xfrm>
          <a:off x="3396155" y="386862"/>
          <a:ext cx="18787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A157" zoomScale="145" zoomScaleNormal="145" workbookViewId="0">
      <selection activeCell="I161" sqref="I161"/>
    </sheetView>
  </sheetViews>
  <sheetFormatPr defaultRowHeight="12.75" x14ac:dyDescent="0.2"/>
  <cols>
    <col min="1" max="1" width="3.85546875" style="41" bestFit="1" customWidth="1"/>
    <col min="2" max="2" width="7.42578125" style="41" bestFit="1" customWidth="1"/>
    <col min="3" max="3" width="30.28515625" style="33" customWidth="1"/>
    <col min="4" max="4" width="9.5703125" style="33" customWidth="1"/>
    <col min="5" max="8" width="6" style="33" customWidth="1"/>
    <col min="9" max="9" width="4.85546875" style="33" customWidth="1"/>
    <col min="10" max="10" width="8" style="33" customWidth="1"/>
    <col min="11" max="11" width="8.140625" style="33" customWidth="1"/>
    <col min="12" max="16384" width="9.140625" style="33"/>
  </cols>
  <sheetData>
    <row r="1" spans="1:11" s="31" customFormat="1" ht="15" x14ac:dyDescent="0.25">
      <c r="A1" s="16" t="s">
        <v>514</v>
      </c>
      <c r="B1" s="16"/>
      <c r="C1" s="16"/>
      <c r="D1" s="43" t="s">
        <v>0</v>
      </c>
      <c r="E1" s="43"/>
      <c r="F1" s="43"/>
      <c r="G1" s="43"/>
      <c r="H1" s="43"/>
      <c r="I1" s="43"/>
      <c r="J1" s="43"/>
    </row>
    <row r="2" spans="1:11" s="31" customFormat="1" ht="15.75" x14ac:dyDescent="0.25">
      <c r="A2" s="43" t="s">
        <v>1</v>
      </c>
      <c r="B2" s="43"/>
      <c r="C2" s="43"/>
      <c r="D2" s="17" t="s">
        <v>2</v>
      </c>
      <c r="E2" s="17"/>
      <c r="F2" s="17"/>
      <c r="G2" s="17"/>
      <c r="H2" s="17"/>
      <c r="I2" s="17"/>
      <c r="J2" s="17"/>
    </row>
    <row r="3" spans="1:11" s="31" customFormat="1" ht="15.75" x14ac:dyDescent="0.25">
      <c r="A3" s="1"/>
      <c r="B3" s="1"/>
      <c r="C3" s="1"/>
      <c r="D3" s="1"/>
      <c r="E3" s="2"/>
      <c r="F3" s="1"/>
      <c r="G3" s="1"/>
      <c r="H3" s="1"/>
      <c r="I3" s="1"/>
    </row>
    <row r="4" spans="1:11" s="31" customFormat="1" ht="21.7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s="31" customFormat="1" ht="33" customHeight="1" x14ac:dyDescent="0.25">
      <c r="A5" s="32" t="s">
        <v>513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5.2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ht="30.75" customHeight="1" x14ac:dyDescent="0.2">
      <c r="A7" s="44" t="s">
        <v>515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6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s="1" customFormat="1" ht="15" customHeight="1" x14ac:dyDescent="0.25">
      <c r="A9" s="34" t="s">
        <v>4</v>
      </c>
      <c r="B9" s="34" t="s">
        <v>5</v>
      </c>
      <c r="C9" s="34" t="s">
        <v>6</v>
      </c>
      <c r="D9" s="34" t="s">
        <v>7</v>
      </c>
      <c r="E9" s="20" t="s">
        <v>8</v>
      </c>
      <c r="F9" s="20"/>
      <c r="G9" s="20"/>
      <c r="H9" s="20"/>
      <c r="I9" s="34" t="s">
        <v>9</v>
      </c>
      <c r="J9" s="34" t="s">
        <v>10</v>
      </c>
      <c r="K9" s="34" t="s">
        <v>11</v>
      </c>
    </row>
    <row r="10" spans="1:11" s="36" customFormat="1" ht="15" customHeight="1" x14ac:dyDescent="0.2">
      <c r="A10" s="34"/>
      <c r="B10" s="34"/>
      <c r="C10" s="34"/>
      <c r="D10" s="34"/>
      <c r="E10" s="35" t="s">
        <v>12</v>
      </c>
      <c r="F10" s="35" t="s">
        <v>13</v>
      </c>
      <c r="G10" s="35" t="s">
        <v>14</v>
      </c>
      <c r="H10" s="35" t="s">
        <v>512</v>
      </c>
      <c r="I10" s="34"/>
      <c r="J10" s="34"/>
      <c r="K10" s="34"/>
    </row>
    <row r="11" spans="1:11" ht="18.95" customHeight="1" x14ac:dyDescent="0.2">
      <c r="A11" s="3">
        <v>1</v>
      </c>
      <c r="B11" s="10" t="s">
        <v>21</v>
      </c>
      <c r="C11" s="11" t="s">
        <v>22</v>
      </c>
      <c r="D11" s="12" t="s">
        <v>23</v>
      </c>
      <c r="E11" s="4">
        <v>9.5</v>
      </c>
      <c r="F11" s="3">
        <v>7.5</v>
      </c>
      <c r="G11" s="3">
        <v>9.5</v>
      </c>
      <c r="H11" s="3">
        <v>4</v>
      </c>
      <c r="I11" s="37">
        <f>ROUND(AVERAGE(E11:H11),1)</f>
        <v>7.6</v>
      </c>
      <c r="J11" s="37" t="str">
        <f>IF(I11&gt;=9,"C2",IF(I11&gt;=7.5,"C1",IF(I11&gt;=6,"B2",IF(I11&gt;=4,"B1",IF(I11&gt;=2,"A2","A1")))))</f>
        <v>C1</v>
      </c>
      <c r="K11" s="5"/>
    </row>
    <row r="12" spans="1:11" ht="18.95" customHeight="1" x14ac:dyDescent="0.2">
      <c r="A12" s="4">
        <v>2</v>
      </c>
      <c r="B12" s="10" t="s">
        <v>24</v>
      </c>
      <c r="C12" s="11" t="s">
        <v>25</v>
      </c>
      <c r="D12" s="12" t="s">
        <v>26</v>
      </c>
      <c r="E12" s="6">
        <v>9.5</v>
      </c>
      <c r="F12" s="3">
        <v>7.5</v>
      </c>
      <c r="G12" s="3">
        <v>9.5</v>
      </c>
      <c r="H12" s="3">
        <v>7.5</v>
      </c>
      <c r="I12" s="37">
        <f t="shared" ref="I12:I75" si="0">ROUND(AVERAGE(E12:H12),1)</f>
        <v>8.5</v>
      </c>
      <c r="J12" s="37" t="str">
        <f t="shared" ref="J12:J75" si="1">IF(I12&gt;=9,"C2",IF(I12&gt;=7.5,"C1",IF(I12&gt;=6,"B2",IF(I12&gt;=4,"B1",IF(I12&gt;=2,"A2","A1")))))</f>
        <v>C1</v>
      </c>
      <c r="K12" s="7"/>
    </row>
    <row r="13" spans="1:11" ht="18.95" customHeight="1" x14ac:dyDescent="0.2">
      <c r="A13" s="3">
        <v>3</v>
      </c>
      <c r="B13" s="10" t="s">
        <v>27</v>
      </c>
      <c r="C13" s="11" t="s">
        <v>28</v>
      </c>
      <c r="D13" s="12" t="s">
        <v>29</v>
      </c>
      <c r="E13" s="4">
        <v>7</v>
      </c>
      <c r="F13" s="3">
        <v>9.5</v>
      </c>
      <c r="G13" s="3">
        <v>9</v>
      </c>
      <c r="H13" s="3">
        <v>9</v>
      </c>
      <c r="I13" s="37">
        <f t="shared" si="0"/>
        <v>8.6</v>
      </c>
      <c r="J13" s="37" t="str">
        <f t="shared" si="1"/>
        <v>C1</v>
      </c>
      <c r="K13" s="5"/>
    </row>
    <row r="14" spans="1:11" ht="18.95" customHeight="1" x14ac:dyDescent="0.2">
      <c r="A14" s="4">
        <v>4</v>
      </c>
      <c r="B14" s="10" t="s">
        <v>30</v>
      </c>
      <c r="C14" s="11" t="s">
        <v>31</v>
      </c>
      <c r="D14" s="12" t="s">
        <v>32</v>
      </c>
      <c r="E14" s="6">
        <v>6</v>
      </c>
      <c r="F14" s="3">
        <v>9.5</v>
      </c>
      <c r="G14" s="3">
        <v>7</v>
      </c>
      <c r="H14" s="3">
        <v>8.5</v>
      </c>
      <c r="I14" s="37">
        <f t="shared" si="0"/>
        <v>7.8</v>
      </c>
      <c r="J14" s="37" t="str">
        <f t="shared" si="1"/>
        <v>C1</v>
      </c>
      <c r="K14" s="7"/>
    </row>
    <row r="15" spans="1:11" ht="18.95" customHeight="1" x14ac:dyDescent="0.2">
      <c r="A15" s="3">
        <v>5</v>
      </c>
      <c r="B15" s="10" t="s">
        <v>33</v>
      </c>
      <c r="C15" s="11" t="s">
        <v>34</v>
      </c>
      <c r="D15" s="12" t="s">
        <v>35</v>
      </c>
      <c r="E15" s="4">
        <v>8</v>
      </c>
      <c r="F15" s="3">
        <v>8.5</v>
      </c>
      <c r="G15" s="3">
        <v>9</v>
      </c>
      <c r="H15" s="3">
        <v>8.5</v>
      </c>
      <c r="I15" s="37">
        <f t="shared" si="0"/>
        <v>8.5</v>
      </c>
      <c r="J15" s="37" t="str">
        <f t="shared" si="1"/>
        <v>C1</v>
      </c>
      <c r="K15" s="5"/>
    </row>
    <row r="16" spans="1:11" ht="18.95" customHeight="1" x14ac:dyDescent="0.2">
      <c r="A16" s="4">
        <v>6</v>
      </c>
      <c r="B16" s="10" t="s">
        <v>36</v>
      </c>
      <c r="C16" s="11" t="s">
        <v>37</v>
      </c>
      <c r="D16" s="12" t="s">
        <v>38</v>
      </c>
      <c r="E16" s="6">
        <v>7</v>
      </c>
      <c r="F16" s="3">
        <v>6.5</v>
      </c>
      <c r="G16" s="3">
        <v>8.5</v>
      </c>
      <c r="H16" s="3">
        <v>6</v>
      </c>
      <c r="I16" s="37">
        <f t="shared" si="0"/>
        <v>7</v>
      </c>
      <c r="J16" s="37" t="str">
        <f t="shared" si="1"/>
        <v>B2</v>
      </c>
      <c r="K16" s="7"/>
    </row>
    <row r="17" spans="1:12" ht="18.95" customHeight="1" x14ac:dyDescent="0.2">
      <c r="A17" s="3">
        <v>7</v>
      </c>
      <c r="B17" s="10" t="s">
        <v>39</v>
      </c>
      <c r="C17" s="11" t="s">
        <v>40</v>
      </c>
      <c r="D17" s="12" t="s">
        <v>41</v>
      </c>
      <c r="E17" s="4">
        <v>4.5</v>
      </c>
      <c r="F17" s="3">
        <v>9</v>
      </c>
      <c r="G17" s="3">
        <v>7</v>
      </c>
      <c r="H17" s="3">
        <v>8.5</v>
      </c>
      <c r="I17" s="37">
        <f t="shared" si="0"/>
        <v>7.3</v>
      </c>
      <c r="J17" s="37" t="str">
        <f t="shared" si="1"/>
        <v>B2</v>
      </c>
      <c r="K17" s="5"/>
    </row>
    <row r="18" spans="1:12" ht="18.95" customHeight="1" x14ac:dyDescent="0.2">
      <c r="A18" s="4">
        <v>8</v>
      </c>
      <c r="B18" s="10" t="s">
        <v>42</v>
      </c>
      <c r="C18" s="11" t="s">
        <v>43</v>
      </c>
      <c r="D18" s="12" t="s">
        <v>44</v>
      </c>
      <c r="E18" s="4">
        <v>7.5</v>
      </c>
      <c r="F18" s="3">
        <v>10</v>
      </c>
      <c r="G18" s="3">
        <v>10</v>
      </c>
      <c r="H18" s="3">
        <v>9.5</v>
      </c>
      <c r="I18" s="37">
        <f t="shared" si="0"/>
        <v>9.3000000000000007</v>
      </c>
      <c r="J18" s="37" t="str">
        <f t="shared" si="1"/>
        <v>C2</v>
      </c>
      <c r="K18" s="5"/>
    </row>
    <row r="19" spans="1:12" ht="18.95" customHeight="1" x14ac:dyDescent="0.2">
      <c r="A19" s="3">
        <v>9</v>
      </c>
      <c r="B19" s="10" t="s">
        <v>45</v>
      </c>
      <c r="C19" s="11" t="s">
        <v>46</v>
      </c>
      <c r="D19" s="12" t="s">
        <v>47</v>
      </c>
      <c r="E19" s="3">
        <v>5.5</v>
      </c>
      <c r="F19" s="3">
        <v>7.5</v>
      </c>
      <c r="G19" s="3">
        <v>6</v>
      </c>
      <c r="H19" s="3">
        <v>6</v>
      </c>
      <c r="I19" s="37">
        <f t="shared" si="0"/>
        <v>6.3</v>
      </c>
      <c r="J19" s="37" t="str">
        <f t="shared" si="1"/>
        <v>B2</v>
      </c>
      <c r="K19" s="8"/>
    </row>
    <row r="20" spans="1:12" ht="18.95" customHeight="1" x14ac:dyDescent="0.2">
      <c r="A20" s="4">
        <v>10</v>
      </c>
      <c r="B20" s="10" t="s">
        <v>48</v>
      </c>
      <c r="C20" s="11" t="s">
        <v>49</v>
      </c>
      <c r="D20" s="12" t="s">
        <v>50</v>
      </c>
      <c r="E20" s="3">
        <v>3.5</v>
      </c>
      <c r="F20" s="3">
        <v>7</v>
      </c>
      <c r="G20" s="3">
        <v>5</v>
      </c>
      <c r="H20" s="3">
        <v>2.5</v>
      </c>
      <c r="I20" s="37">
        <f t="shared" si="0"/>
        <v>4.5</v>
      </c>
      <c r="J20" s="37" t="str">
        <f t="shared" si="1"/>
        <v>B1</v>
      </c>
      <c r="K20" s="8"/>
    </row>
    <row r="21" spans="1:12" ht="18.95" customHeight="1" x14ac:dyDescent="0.2">
      <c r="A21" s="3">
        <v>11</v>
      </c>
      <c r="B21" s="10" t="s">
        <v>51</v>
      </c>
      <c r="C21" s="11" t="s">
        <v>52</v>
      </c>
      <c r="D21" s="12" t="s">
        <v>53</v>
      </c>
      <c r="E21" s="4">
        <v>7.5</v>
      </c>
      <c r="F21" s="3">
        <v>10</v>
      </c>
      <c r="G21" s="3">
        <v>8.5</v>
      </c>
      <c r="H21" s="3">
        <v>8.5</v>
      </c>
      <c r="I21" s="37">
        <f t="shared" si="0"/>
        <v>8.6</v>
      </c>
      <c r="J21" s="37" t="str">
        <f t="shared" si="1"/>
        <v>C1</v>
      </c>
      <c r="K21" s="5"/>
    </row>
    <row r="22" spans="1:12" ht="18.95" customHeight="1" x14ac:dyDescent="0.2">
      <c r="A22" s="4">
        <v>12</v>
      </c>
      <c r="B22" s="10" t="s">
        <v>54</v>
      </c>
      <c r="C22" s="11" t="s">
        <v>55</v>
      </c>
      <c r="D22" s="12" t="s">
        <v>56</v>
      </c>
      <c r="E22" s="6">
        <v>7.5</v>
      </c>
      <c r="F22" s="3">
        <v>10</v>
      </c>
      <c r="G22" s="3">
        <v>9</v>
      </c>
      <c r="H22" s="3">
        <v>8.5</v>
      </c>
      <c r="I22" s="37">
        <f t="shared" si="0"/>
        <v>8.8000000000000007</v>
      </c>
      <c r="J22" s="37" t="str">
        <f t="shared" si="1"/>
        <v>C1</v>
      </c>
      <c r="K22" s="7"/>
    </row>
    <row r="23" spans="1:12" s="39" customFormat="1" ht="18.95" customHeight="1" x14ac:dyDescent="0.2">
      <c r="A23" s="12">
        <v>13</v>
      </c>
      <c r="B23" s="10" t="s">
        <v>57</v>
      </c>
      <c r="C23" s="11" t="s">
        <v>58</v>
      </c>
      <c r="D23" s="12" t="s">
        <v>41</v>
      </c>
      <c r="E23" s="22">
        <v>6</v>
      </c>
      <c r="F23" s="12">
        <v>9</v>
      </c>
      <c r="G23" s="12">
        <v>8.5</v>
      </c>
      <c r="H23" s="12">
        <v>8</v>
      </c>
      <c r="I23" s="38">
        <f t="shared" si="0"/>
        <v>7.9</v>
      </c>
      <c r="J23" s="38" t="str">
        <f t="shared" si="1"/>
        <v>C1</v>
      </c>
      <c r="K23" s="23"/>
      <c r="L23" s="33"/>
    </row>
    <row r="24" spans="1:12" s="39" customFormat="1" ht="18.95" customHeight="1" x14ac:dyDescent="0.2">
      <c r="A24" s="10">
        <v>14</v>
      </c>
      <c r="B24" s="10" t="s">
        <v>59</v>
      </c>
      <c r="C24" s="11" t="s">
        <v>60</v>
      </c>
      <c r="D24" s="12" t="s">
        <v>53</v>
      </c>
      <c r="E24" s="12">
        <v>9.5</v>
      </c>
      <c r="F24" s="12">
        <v>8.5</v>
      </c>
      <c r="G24" s="12">
        <v>9.5</v>
      </c>
      <c r="H24" s="12">
        <v>7.5</v>
      </c>
      <c r="I24" s="38">
        <f t="shared" si="0"/>
        <v>8.8000000000000007</v>
      </c>
      <c r="J24" s="38" t="str">
        <f t="shared" si="1"/>
        <v>C1</v>
      </c>
      <c r="K24" s="24"/>
      <c r="L24" s="33"/>
    </row>
    <row r="25" spans="1:12" s="39" customFormat="1" ht="18.95" customHeight="1" x14ac:dyDescent="0.2">
      <c r="A25" s="12">
        <v>15</v>
      </c>
      <c r="B25" s="10" t="s">
        <v>61</v>
      </c>
      <c r="C25" s="11" t="s">
        <v>62</v>
      </c>
      <c r="D25" s="12" t="s">
        <v>63</v>
      </c>
      <c r="E25" s="12">
        <v>9.5</v>
      </c>
      <c r="F25" s="12">
        <v>6</v>
      </c>
      <c r="G25" s="12">
        <v>10</v>
      </c>
      <c r="H25" s="12">
        <v>3</v>
      </c>
      <c r="I25" s="38">
        <f t="shared" si="0"/>
        <v>7.1</v>
      </c>
      <c r="J25" s="38" t="str">
        <f t="shared" si="1"/>
        <v>B2</v>
      </c>
      <c r="K25" s="24"/>
      <c r="L25" s="33"/>
    </row>
    <row r="26" spans="1:12" s="39" customFormat="1" ht="18.95" customHeight="1" x14ac:dyDescent="0.2">
      <c r="A26" s="10">
        <v>16</v>
      </c>
      <c r="B26" s="10" t="s">
        <v>64</v>
      </c>
      <c r="C26" s="11" t="s">
        <v>65</v>
      </c>
      <c r="D26" s="12" t="s">
        <v>66</v>
      </c>
      <c r="E26" s="12">
        <v>9.5</v>
      </c>
      <c r="F26" s="12">
        <v>7</v>
      </c>
      <c r="G26" s="12">
        <v>9</v>
      </c>
      <c r="H26" s="12">
        <v>8</v>
      </c>
      <c r="I26" s="38">
        <f t="shared" si="0"/>
        <v>8.4</v>
      </c>
      <c r="J26" s="38" t="str">
        <f t="shared" si="1"/>
        <v>C1</v>
      </c>
      <c r="K26" s="24"/>
      <c r="L26" s="33"/>
    </row>
    <row r="27" spans="1:12" s="39" customFormat="1" ht="18.95" customHeight="1" x14ac:dyDescent="0.2">
      <c r="A27" s="12">
        <v>17</v>
      </c>
      <c r="B27" s="10" t="s">
        <v>67</v>
      </c>
      <c r="C27" s="11" t="s">
        <v>68</v>
      </c>
      <c r="D27" s="12" t="s">
        <v>69</v>
      </c>
      <c r="E27" s="10">
        <v>9</v>
      </c>
      <c r="F27" s="12">
        <v>7.5</v>
      </c>
      <c r="G27" s="12">
        <v>9.5</v>
      </c>
      <c r="H27" s="12">
        <v>7.5</v>
      </c>
      <c r="I27" s="38">
        <f t="shared" si="0"/>
        <v>8.4</v>
      </c>
      <c r="J27" s="38" t="str">
        <f t="shared" si="1"/>
        <v>C1</v>
      </c>
      <c r="K27" s="25"/>
      <c r="L27" s="33"/>
    </row>
    <row r="28" spans="1:12" s="39" customFormat="1" ht="18.95" customHeight="1" x14ac:dyDescent="0.2">
      <c r="A28" s="10">
        <v>18</v>
      </c>
      <c r="B28" s="10" t="s">
        <v>70</v>
      </c>
      <c r="C28" s="11" t="s">
        <v>71</v>
      </c>
      <c r="D28" s="12" t="s">
        <v>72</v>
      </c>
      <c r="E28" s="12">
        <v>6.5</v>
      </c>
      <c r="F28" s="12">
        <v>7</v>
      </c>
      <c r="G28" s="12">
        <v>7</v>
      </c>
      <c r="H28" s="12">
        <v>6</v>
      </c>
      <c r="I28" s="38">
        <f t="shared" si="0"/>
        <v>6.6</v>
      </c>
      <c r="J28" s="38" t="str">
        <f t="shared" si="1"/>
        <v>B2</v>
      </c>
      <c r="K28" s="24"/>
      <c r="L28" s="33"/>
    </row>
    <row r="29" spans="1:12" s="39" customFormat="1" ht="18.95" customHeight="1" x14ac:dyDescent="0.2">
      <c r="A29" s="12">
        <v>19</v>
      </c>
      <c r="B29" s="10" t="s">
        <v>73</v>
      </c>
      <c r="C29" s="11" t="s">
        <v>74</v>
      </c>
      <c r="D29" s="12" t="s">
        <v>75</v>
      </c>
      <c r="E29" s="12">
        <v>6</v>
      </c>
      <c r="F29" s="12">
        <v>9</v>
      </c>
      <c r="G29" s="12">
        <v>7.5</v>
      </c>
      <c r="H29" s="12">
        <v>8</v>
      </c>
      <c r="I29" s="38">
        <f t="shared" si="0"/>
        <v>7.6</v>
      </c>
      <c r="J29" s="38" t="str">
        <f t="shared" si="1"/>
        <v>C1</v>
      </c>
      <c r="K29" s="24"/>
      <c r="L29" s="33"/>
    </row>
    <row r="30" spans="1:12" s="39" customFormat="1" ht="18.95" customHeight="1" x14ac:dyDescent="0.2">
      <c r="A30" s="10">
        <v>20</v>
      </c>
      <c r="B30" s="10" t="s">
        <v>76</v>
      </c>
      <c r="C30" s="11" t="s">
        <v>77</v>
      </c>
      <c r="D30" s="12" t="s">
        <v>78</v>
      </c>
      <c r="E30" s="10">
        <v>6</v>
      </c>
      <c r="F30" s="12">
        <v>8</v>
      </c>
      <c r="G30" s="12">
        <v>6.5</v>
      </c>
      <c r="H30" s="12">
        <v>8</v>
      </c>
      <c r="I30" s="38">
        <f t="shared" si="0"/>
        <v>7.1</v>
      </c>
      <c r="J30" s="38" t="str">
        <f t="shared" si="1"/>
        <v>B2</v>
      </c>
      <c r="K30" s="25"/>
      <c r="L30" s="33"/>
    </row>
    <row r="31" spans="1:12" s="39" customFormat="1" ht="18.95" customHeight="1" x14ac:dyDescent="0.2">
      <c r="A31" s="12">
        <v>21</v>
      </c>
      <c r="B31" s="10" t="s">
        <v>79</v>
      </c>
      <c r="C31" s="11" t="s">
        <v>80</v>
      </c>
      <c r="D31" s="12" t="s">
        <v>81</v>
      </c>
      <c r="E31" s="12">
        <v>5.5</v>
      </c>
      <c r="F31" s="12">
        <v>7.5</v>
      </c>
      <c r="G31" s="12">
        <v>7</v>
      </c>
      <c r="H31" s="12">
        <v>4</v>
      </c>
      <c r="I31" s="38">
        <f t="shared" si="0"/>
        <v>6</v>
      </c>
      <c r="J31" s="38" t="str">
        <f t="shared" si="1"/>
        <v>B2</v>
      </c>
      <c r="K31" s="24"/>
      <c r="L31" s="33"/>
    </row>
    <row r="32" spans="1:12" s="39" customFormat="1" ht="18.95" customHeight="1" x14ac:dyDescent="0.2">
      <c r="A32" s="10">
        <v>22</v>
      </c>
      <c r="B32" s="10" t="s">
        <v>82</v>
      </c>
      <c r="C32" s="11" t="s">
        <v>83</v>
      </c>
      <c r="D32" s="12" t="s">
        <v>84</v>
      </c>
      <c r="E32" s="22">
        <v>5.5</v>
      </c>
      <c r="F32" s="12">
        <v>3.5</v>
      </c>
      <c r="G32" s="12">
        <v>8</v>
      </c>
      <c r="H32" s="12">
        <v>2</v>
      </c>
      <c r="I32" s="38">
        <f t="shared" si="0"/>
        <v>4.8</v>
      </c>
      <c r="J32" s="38" t="str">
        <f t="shared" si="1"/>
        <v>B1</v>
      </c>
      <c r="K32" s="23"/>
      <c r="L32" s="33"/>
    </row>
    <row r="33" spans="1:12" s="39" customFormat="1" ht="18.95" customHeight="1" x14ac:dyDescent="0.2">
      <c r="A33" s="12">
        <v>23</v>
      </c>
      <c r="B33" s="10" t="s">
        <v>85</v>
      </c>
      <c r="C33" s="11" t="s">
        <v>86</v>
      </c>
      <c r="D33" s="12" t="s">
        <v>87</v>
      </c>
      <c r="E33" s="12">
        <v>5.5</v>
      </c>
      <c r="F33" s="12">
        <v>9.5</v>
      </c>
      <c r="G33" s="12">
        <v>7.5</v>
      </c>
      <c r="H33" s="12">
        <v>7.5</v>
      </c>
      <c r="I33" s="38">
        <f t="shared" si="0"/>
        <v>7.5</v>
      </c>
      <c r="J33" s="38" t="str">
        <f t="shared" si="1"/>
        <v>C1</v>
      </c>
      <c r="K33" s="24"/>
      <c r="L33" s="33"/>
    </row>
    <row r="34" spans="1:12" s="39" customFormat="1" ht="18.95" customHeight="1" x14ac:dyDescent="0.2">
      <c r="A34" s="10">
        <v>24</v>
      </c>
      <c r="B34" s="10" t="s">
        <v>88</v>
      </c>
      <c r="C34" s="11" t="s">
        <v>89</v>
      </c>
      <c r="D34" s="12" t="s">
        <v>90</v>
      </c>
      <c r="E34" s="12">
        <v>6</v>
      </c>
      <c r="F34" s="12">
        <v>7.5</v>
      </c>
      <c r="G34" s="12">
        <v>8</v>
      </c>
      <c r="H34" s="12">
        <v>5</v>
      </c>
      <c r="I34" s="38">
        <f t="shared" si="0"/>
        <v>6.6</v>
      </c>
      <c r="J34" s="38" t="str">
        <f t="shared" si="1"/>
        <v>B2</v>
      </c>
      <c r="K34" s="24"/>
      <c r="L34" s="33"/>
    </row>
    <row r="35" spans="1:12" s="39" customFormat="1" ht="18.95" customHeight="1" x14ac:dyDescent="0.2">
      <c r="A35" s="12">
        <v>25</v>
      </c>
      <c r="B35" s="10" t="s">
        <v>91</v>
      </c>
      <c r="C35" s="11" t="s">
        <v>92</v>
      </c>
      <c r="D35" s="12" t="s">
        <v>93</v>
      </c>
      <c r="E35" s="22">
        <v>6</v>
      </c>
      <c r="F35" s="12">
        <v>9</v>
      </c>
      <c r="G35" s="12">
        <v>8</v>
      </c>
      <c r="H35" s="12">
        <v>8.5</v>
      </c>
      <c r="I35" s="38">
        <f t="shared" si="0"/>
        <v>7.9</v>
      </c>
      <c r="J35" s="38" t="str">
        <f t="shared" si="1"/>
        <v>C1</v>
      </c>
      <c r="K35" s="23"/>
      <c r="L35" s="33"/>
    </row>
    <row r="36" spans="1:12" s="39" customFormat="1" ht="18.95" customHeight="1" x14ac:dyDescent="0.2">
      <c r="A36" s="10">
        <v>26</v>
      </c>
      <c r="B36" s="10" t="s">
        <v>94</v>
      </c>
      <c r="C36" s="11" t="s">
        <v>95</v>
      </c>
      <c r="D36" s="12" t="s">
        <v>87</v>
      </c>
      <c r="E36" s="12">
        <v>6.5</v>
      </c>
      <c r="F36" s="12">
        <v>9</v>
      </c>
      <c r="G36" s="12">
        <v>7.5</v>
      </c>
      <c r="H36" s="12">
        <v>7</v>
      </c>
      <c r="I36" s="38">
        <f t="shared" si="0"/>
        <v>7.5</v>
      </c>
      <c r="J36" s="38" t="str">
        <f t="shared" si="1"/>
        <v>C1</v>
      </c>
      <c r="K36" s="24"/>
      <c r="L36" s="33"/>
    </row>
    <row r="37" spans="1:12" s="39" customFormat="1" ht="18.95" customHeight="1" x14ac:dyDescent="0.2">
      <c r="A37" s="12">
        <v>27</v>
      </c>
      <c r="B37" s="10" t="s">
        <v>96</v>
      </c>
      <c r="C37" s="11" t="s">
        <v>97</v>
      </c>
      <c r="D37" s="12" t="s">
        <v>98</v>
      </c>
      <c r="E37" s="22">
        <v>6</v>
      </c>
      <c r="F37" s="12">
        <v>9</v>
      </c>
      <c r="G37" s="12">
        <v>8.5</v>
      </c>
      <c r="H37" s="12">
        <v>7.5</v>
      </c>
      <c r="I37" s="38">
        <f t="shared" si="0"/>
        <v>7.8</v>
      </c>
      <c r="J37" s="38" t="str">
        <f t="shared" si="1"/>
        <v>C1</v>
      </c>
      <c r="K37" s="23"/>
      <c r="L37" s="33"/>
    </row>
    <row r="38" spans="1:12" s="26" customFormat="1" ht="18.95" customHeight="1" x14ac:dyDescent="0.2">
      <c r="A38" s="10">
        <v>28</v>
      </c>
      <c r="B38" s="10" t="s">
        <v>99</v>
      </c>
      <c r="C38" s="11" t="s">
        <v>100</v>
      </c>
      <c r="D38" s="12" t="s">
        <v>101</v>
      </c>
      <c r="E38" s="12">
        <v>6.5</v>
      </c>
      <c r="F38" s="12">
        <v>9</v>
      </c>
      <c r="G38" s="12">
        <v>9</v>
      </c>
      <c r="H38" s="12">
        <v>8.5</v>
      </c>
      <c r="I38" s="38">
        <f t="shared" si="0"/>
        <v>8.3000000000000007</v>
      </c>
      <c r="J38" s="38" t="str">
        <f t="shared" si="1"/>
        <v>C1</v>
      </c>
      <c r="K38" s="24"/>
      <c r="L38" s="33"/>
    </row>
    <row r="39" spans="1:12" s="26" customFormat="1" ht="18.95" customHeight="1" x14ac:dyDescent="0.2">
      <c r="A39" s="12">
        <v>29</v>
      </c>
      <c r="B39" s="10" t="s">
        <v>102</v>
      </c>
      <c r="C39" s="13" t="s">
        <v>103</v>
      </c>
      <c r="D39" s="12" t="s">
        <v>104</v>
      </c>
      <c r="E39" s="12">
        <v>5</v>
      </c>
      <c r="F39" s="12">
        <v>6</v>
      </c>
      <c r="G39" s="12">
        <v>5</v>
      </c>
      <c r="H39" s="12">
        <v>4</v>
      </c>
      <c r="I39" s="38">
        <f t="shared" si="0"/>
        <v>5</v>
      </c>
      <c r="J39" s="38" t="str">
        <f t="shared" si="1"/>
        <v>B1</v>
      </c>
      <c r="K39" s="24"/>
      <c r="L39" s="33"/>
    </row>
    <row r="40" spans="1:12" s="26" customFormat="1" ht="18.95" customHeight="1" x14ac:dyDescent="0.2">
      <c r="A40" s="10">
        <v>30</v>
      </c>
      <c r="B40" s="10" t="s">
        <v>105</v>
      </c>
      <c r="C40" s="13" t="s">
        <v>106</v>
      </c>
      <c r="D40" s="12" t="s">
        <v>107</v>
      </c>
      <c r="E40" s="10">
        <v>6</v>
      </c>
      <c r="F40" s="12">
        <v>8</v>
      </c>
      <c r="G40" s="12">
        <v>7.5</v>
      </c>
      <c r="H40" s="12">
        <v>5.5</v>
      </c>
      <c r="I40" s="38">
        <f t="shared" si="0"/>
        <v>6.8</v>
      </c>
      <c r="J40" s="38" t="str">
        <f t="shared" si="1"/>
        <v>B2</v>
      </c>
      <c r="K40" s="25"/>
      <c r="L40" s="33"/>
    </row>
    <row r="41" spans="1:12" s="26" customFormat="1" ht="18.95" customHeight="1" x14ac:dyDescent="0.2">
      <c r="A41" s="12">
        <v>31</v>
      </c>
      <c r="B41" s="10" t="s">
        <v>108</v>
      </c>
      <c r="C41" s="13" t="s">
        <v>109</v>
      </c>
      <c r="D41" s="12" t="s">
        <v>41</v>
      </c>
      <c r="E41" s="10">
        <v>7.5</v>
      </c>
      <c r="F41" s="12">
        <v>10</v>
      </c>
      <c r="G41" s="12">
        <v>7.5</v>
      </c>
      <c r="H41" s="12">
        <v>9</v>
      </c>
      <c r="I41" s="38">
        <f t="shared" si="0"/>
        <v>8.5</v>
      </c>
      <c r="J41" s="38" t="str">
        <f t="shared" si="1"/>
        <v>C1</v>
      </c>
      <c r="K41" s="25"/>
      <c r="L41" s="33"/>
    </row>
    <row r="42" spans="1:12" s="26" customFormat="1" ht="18.95" customHeight="1" x14ac:dyDescent="0.2">
      <c r="A42" s="10">
        <v>32</v>
      </c>
      <c r="B42" s="10" t="s">
        <v>110</v>
      </c>
      <c r="C42" s="13" t="s">
        <v>111</v>
      </c>
      <c r="D42" s="12" t="s">
        <v>112</v>
      </c>
      <c r="E42" s="10">
        <v>6</v>
      </c>
      <c r="F42" s="12">
        <v>8</v>
      </c>
      <c r="G42" s="12">
        <v>5.5</v>
      </c>
      <c r="H42" s="12">
        <v>5</v>
      </c>
      <c r="I42" s="38">
        <f t="shared" si="0"/>
        <v>6.1</v>
      </c>
      <c r="J42" s="38" t="str">
        <f t="shared" si="1"/>
        <v>B2</v>
      </c>
      <c r="K42" s="25"/>
      <c r="L42" s="33"/>
    </row>
    <row r="43" spans="1:12" s="26" customFormat="1" ht="18.95" customHeight="1" x14ac:dyDescent="0.25">
      <c r="A43" s="12">
        <v>33</v>
      </c>
      <c r="B43" s="10" t="s">
        <v>113</v>
      </c>
      <c r="C43" s="13" t="s">
        <v>114</v>
      </c>
      <c r="D43" s="12" t="s">
        <v>115</v>
      </c>
      <c r="E43" s="10">
        <v>7</v>
      </c>
      <c r="F43" s="12">
        <v>10</v>
      </c>
      <c r="G43" s="12">
        <v>9.5</v>
      </c>
      <c r="H43" s="12">
        <v>9.5</v>
      </c>
      <c r="I43" s="38">
        <f t="shared" si="0"/>
        <v>9</v>
      </c>
      <c r="J43" s="38" t="str">
        <f t="shared" si="1"/>
        <v>C2</v>
      </c>
      <c r="K43" s="25"/>
    </row>
    <row r="44" spans="1:12" s="26" customFormat="1" ht="18.95" customHeight="1" x14ac:dyDescent="0.2">
      <c r="A44" s="10">
        <v>34</v>
      </c>
      <c r="B44" s="10" t="s">
        <v>116</v>
      </c>
      <c r="C44" s="13" t="s">
        <v>117</v>
      </c>
      <c r="D44" s="12" t="s">
        <v>118</v>
      </c>
      <c r="E44" s="10">
        <v>5.5</v>
      </c>
      <c r="F44" s="12">
        <v>7.5</v>
      </c>
      <c r="G44" s="12">
        <v>7.5</v>
      </c>
      <c r="H44" s="12">
        <v>6.5</v>
      </c>
      <c r="I44" s="38">
        <f t="shared" si="0"/>
        <v>6.8</v>
      </c>
      <c r="J44" s="38" t="str">
        <f t="shared" si="1"/>
        <v>B2</v>
      </c>
      <c r="K44" s="25"/>
      <c r="L44" s="33"/>
    </row>
    <row r="45" spans="1:12" s="26" customFormat="1" ht="18.95" customHeight="1" x14ac:dyDescent="0.2">
      <c r="A45" s="12">
        <v>35</v>
      </c>
      <c r="B45" s="10" t="s">
        <v>119</v>
      </c>
      <c r="C45" s="13" t="s">
        <v>120</v>
      </c>
      <c r="D45" s="12" t="s">
        <v>121</v>
      </c>
      <c r="E45" s="10">
        <v>6</v>
      </c>
      <c r="F45" s="12">
        <v>9</v>
      </c>
      <c r="G45" s="12">
        <v>8</v>
      </c>
      <c r="H45" s="12">
        <v>8</v>
      </c>
      <c r="I45" s="38">
        <f t="shared" si="0"/>
        <v>7.8</v>
      </c>
      <c r="J45" s="38" t="str">
        <f t="shared" si="1"/>
        <v>C1</v>
      </c>
      <c r="K45" s="25"/>
      <c r="L45" s="33"/>
    </row>
    <row r="46" spans="1:12" s="26" customFormat="1" ht="18.95" customHeight="1" x14ac:dyDescent="0.2">
      <c r="A46" s="10">
        <v>36</v>
      </c>
      <c r="B46" s="10" t="s">
        <v>122</v>
      </c>
      <c r="C46" s="13" t="s">
        <v>123</v>
      </c>
      <c r="D46" s="12" t="s">
        <v>124</v>
      </c>
      <c r="E46" s="10">
        <v>9.5</v>
      </c>
      <c r="F46" s="12">
        <v>3</v>
      </c>
      <c r="G46" s="12">
        <v>7</v>
      </c>
      <c r="H46" s="12">
        <v>4.5</v>
      </c>
      <c r="I46" s="38">
        <f t="shared" si="0"/>
        <v>6</v>
      </c>
      <c r="J46" s="38" t="str">
        <f t="shared" si="1"/>
        <v>B2</v>
      </c>
      <c r="K46" s="25"/>
      <c r="L46" s="33"/>
    </row>
    <row r="47" spans="1:12" s="26" customFormat="1" ht="18.95" customHeight="1" x14ac:dyDescent="0.2">
      <c r="A47" s="12">
        <v>37</v>
      </c>
      <c r="B47" s="10" t="s">
        <v>125</v>
      </c>
      <c r="C47" s="13" t="s">
        <v>126</v>
      </c>
      <c r="D47" s="12" t="s">
        <v>127</v>
      </c>
      <c r="E47" s="12">
        <v>4.5</v>
      </c>
      <c r="F47" s="12">
        <v>6</v>
      </c>
      <c r="G47" s="12">
        <v>6</v>
      </c>
      <c r="H47" s="12">
        <v>2.5</v>
      </c>
      <c r="I47" s="38">
        <f t="shared" si="0"/>
        <v>4.8</v>
      </c>
      <c r="J47" s="38" t="str">
        <f t="shared" si="1"/>
        <v>B1</v>
      </c>
      <c r="K47" s="24"/>
      <c r="L47" s="33"/>
    </row>
    <row r="48" spans="1:12" s="26" customFormat="1" ht="18.95" customHeight="1" x14ac:dyDescent="0.2">
      <c r="A48" s="10">
        <v>38</v>
      </c>
      <c r="B48" s="10" t="s">
        <v>128</v>
      </c>
      <c r="C48" s="13" t="s">
        <v>129</v>
      </c>
      <c r="D48" s="12" t="s">
        <v>130</v>
      </c>
      <c r="E48" s="22">
        <v>6</v>
      </c>
      <c r="F48" s="12">
        <v>8.5</v>
      </c>
      <c r="G48" s="12">
        <v>6</v>
      </c>
      <c r="H48" s="12">
        <v>8</v>
      </c>
      <c r="I48" s="38">
        <f t="shared" si="0"/>
        <v>7.1</v>
      </c>
      <c r="J48" s="38" t="str">
        <f t="shared" si="1"/>
        <v>B2</v>
      </c>
      <c r="K48" s="23"/>
      <c r="L48" s="33"/>
    </row>
    <row r="49" spans="1:12" s="26" customFormat="1" ht="18.95" customHeight="1" x14ac:dyDescent="0.2">
      <c r="A49" s="12">
        <v>39</v>
      </c>
      <c r="B49" s="10" t="s">
        <v>131</v>
      </c>
      <c r="C49" s="13" t="s">
        <v>132</v>
      </c>
      <c r="D49" s="12" t="s">
        <v>133</v>
      </c>
      <c r="E49" s="10">
        <v>5.5</v>
      </c>
      <c r="F49" s="12">
        <v>7.5</v>
      </c>
      <c r="G49" s="12">
        <v>6</v>
      </c>
      <c r="H49" s="12">
        <v>6</v>
      </c>
      <c r="I49" s="38">
        <f t="shared" si="0"/>
        <v>6.3</v>
      </c>
      <c r="J49" s="38" t="str">
        <f t="shared" si="1"/>
        <v>B2</v>
      </c>
      <c r="K49" s="25"/>
      <c r="L49" s="33"/>
    </row>
    <row r="50" spans="1:12" s="26" customFormat="1" ht="18.95" customHeight="1" x14ac:dyDescent="0.2">
      <c r="A50" s="10">
        <v>40</v>
      </c>
      <c r="B50" s="10" t="s">
        <v>134</v>
      </c>
      <c r="C50" s="13" t="s">
        <v>135</v>
      </c>
      <c r="D50" s="12" t="s">
        <v>136</v>
      </c>
      <c r="E50" s="22">
        <v>9.5</v>
      </c>
      <c r="F50" s="12">
        <v>5</v>
      </c>
      <c r="G50" s="12">
        <v>9</v>
      </c>
      <c r="H50" s="12">
        <v>3</v>
      </c>
      <c r="I50" s="38">
        <f t="shared" si="0"/>
        <v>6.6</v>
      </c>
      <c r="J50" s="38" t="str">
        <f t="shared" si="1"/>
        <v>B2</v>
      </c>
      <c r="K50" s="23"/>
      <c r="L50" s="33"/>
    </row>
    <row r="51" spans="1:12" s="26" customFormat="1" ht="18.95" customHeight="1" x14ac:dyDescent="0.2">
      <c r="A51" s="12">
        <v>41</v>
      </c>
      <c r="B51" s="10" t="s">
        <v>137</v>
      </c>
      <c r="C51" s="13" t="s">
        <v>138</v>
      </c>
      <c r="D51" s="12" t="s">
        <v>139</v>
      </c>
      <c r="E51" s="10">
        <v>9</v>
      </c>
      <c r="F51" s="12">
        <v>4.5</v>
      </c>
      <c r="G51" s="12">
        <v>9</v>
      </c>
      <c r="H51" s="12">
        <v>2</v>
      </c>
      <c r="I51" s="38">
        <f t="shared" si="0"/>
        <v>6.1</v>
      </c>
      <c r="J51" s="38" t="str">
        <f t="shared" si="1"/>
        <v>B2</v>
      </c>
      <c r="K51" s="25"/>
      <c r="L51" s="33"/>
    </row>
    <row r="52" spans="1:12" s="26" customFormat="1" ht="18.95" customHeight="1" x14ac:dyDescent="0.2">
      <c r="A52" s="10">
        <v>42</v>
      </c>
      <c r="B52" s="10" t="s">
        <v>140</v>
      </c>
      <c r="C52" s="13" t="s">
        <v>141</v>
      </c>
      <c r="D52" s="12" t="s">
        <v>142</v>
      </c>
      <c r="E52" s="10">
        <v>9.5</v>
      </c>
      <c r="F52" s="12">
        <v>4.5</v>
      </c>
      <c r="G52" s="12">
        <v>9</v>
      </c>
      <c r="H52" s="12">
        <v>2.5</v>
      </c>
      <c r="I52" s="38">
        <f t="shared" si="0"/>
        <v>6.4</v>
      </c>
      <c r="J52" s="38" t="str">
        <f t="shared" si="1"/>
        <v>B2</v>
      </c>
      <c r="K52" s="25"/>
      <c r="L52" s="33"/>
    </row>
    <row r="53" spans="1:12" s="26" customFormat="1" ht="18.95" customHeight="1" x14ac:dyDescent="0.2">
      <c r="A53" s="12">
        <v>43</v>
      </c>
      <c r="B53" s="10" t="s">
        <v>143</v>
      </c>
      <c r="C53" s="14" t="s">
        <v>144</v>
      </c>
      <c r="D53" s="12" t="s">
        <v>145</v>
      </c>
      <c r="E53" s="10">
        <v>8.5</v>
      </c>
      <c r="F53" s="12">
        <v>5</v>
      </c>
      <c r="G53" s="12">
        <v>9</v>
      </c>
      <c r="H53" s="12">
        <v>1.5</v>
      </c>
      <c r="I53" s="38">
        <f t="shared" si="0"/>
        <v>6</v>
      </c>
      <c r="J53" s="38" t="str">
        <f t="shared" si="1"/>
        <v>B2</v>
      </c>
      <c r="K53" s="25"/>
      <c r="L53" s="33"/>
    </row>
    <row r="54" spans="1:12" s="26" customFormat="1" ht="18.95" customHeight="1" x14ac:dyDescent="0.2">
      <c r="A54" s="10">
        <v>44</v>
      </c>
      <c r="B54" s="10" t="s">
        <v>146</v>
      </c>
      <c r="C54" s="14" t="s">
        <v>147</v>
      </c>
      <c r="D54" s="12" t="s">
        <v>148</v>
      </c>
      <c r="E54" s="10">
        <v>9</v>
      </c>
      <c r="F54" s="12">
        <v>8.5</v>
      </c>
      <c r="G54" s="12">
        <v>8.5</v>
      </c>
      <c r="H54" s="12">
        <v>7.5</v>
      </c>
      <c r="I54" s="38">
        <f t="shared" si="0"/>
        <v>8.4</v>
      </c>
      <c r="J54" s="38" t="str">
        <f t="shared" si="1"/>
        <v>C1</v>
      </c>
      <c r="K54" s="25"/>
      <c r="L54" s="33"/>
    </row>
    <row r="55" spans="1:12" s="26" customFormat="1" ht="18.95" customHeight="1" x14ac:dyDescent="0.2">
      <c r="A55" s="12">
        <v>45</v>
      </c>
      <c r="B55" s="10" t="s">
        <v>149</v>
      </c>
      <c r="C55" s="14" t="s">
        <v>150</v>
      </c>
      <c r="D55" s="12" t="s">
        <v>151</v>
      </c>
      <c r="E55" s="10">
        <v>4.5</v>
      </c>
      <c r="F55" s="12">
        <v>4</v>
      </c>
      <c r="G55" s="12">
        <v>6</v>
      </c>
      <c r="H55" s="12">
        <v>3</v>
      </c>
      <c r="I55" s="38">
        <f t="shared" si="0"/>
        <v>4.4000000000000004</v>
      </c>
      <c r="J55" s="38" t="str">
        <f t="shared" si="1"/>
        <v>B1</v>
      </c>
      <c r="K55" s="25"/>
      <c r="L55" s="33"/>
    </row>
    <row r="56" spans="1:12" s="26" customFormat="1" ht="18.95" customHeight="1" x14ac:dyDescent="0.2">
      <c r="A56" s="10">
        <v>46</v>
      </c>
      <c r="B56" s="10" t="s">
        <v>152</v>
      </c>
      <c r="C56" s="14" t="s">
        <v>153</v>
      </c>
      <c r="D56" s="12" t="s">
        <v>154</v>
      </c>
      <c r="E56" s="22">
        <v>7.5</v>
      </c>
      <c r="F56" s="12">
        <v>9</v>
      </c>
      <c r="G56" s="12">
        <v>8.5</v>
      </c>
      <c r="H56" s="12">
        <v>8.5</v>
      </c>
      <c r="I56" s="38">
        <f t="shared" si="0"/>
        <v>8.4</v>
      </c>
      <c r="J56" s="38" t="str">
        <f t="shared" si="1"/>
        <v>C1</v>
      </c>
      <c r="K56" s="23"/>
      <c r="L56" s="33"/>
    </row>
    <row r="57" spans="1:12" s="26" customFormat="1" ht="18.95" customHeight="1" x14ac:dyDescent="0.2">
      <c r="A57" s="12">
        <v>47</v>
      </c>
      <c r="B57" s="10" t="s">
        <v>155</v>
      </c>
      <c r="C57" s="14" t="s">
        <v>156</v>
      </c>
      <c r="D57" s="12" t="s">
        <v>157</v>
      </c>
      <c r="E57" s="22">
        <v>7</v>
      </c>
      <c r="F57" s="12">
        <v>9.5</v>
      </c>
      <c r="G57" s="12">
        <v>8.5</v>
      </c>
      <c r="H57" s="12">
        <v>9</v>
      </c>
      <c r="I57" s="38">
        <f t="shared" si="0"/>
        <v>8.5</v>
      </c>
      <c r="J57" s="38" t="str">
        <f t="shared" si="1"/>
        <v>C1</v>
      </c>
      <c r="K57" s="23"/>
      <c r="L57" s="33"/>
    </row>
    <row r="58" spans="1:12" s="26" customFormat="1" ht="18.95" customHeight="1" x14ac:dyDescent="0.2">
      <c r="A58" s="10">
        <v>48</v>
      </c>
      <c r="B58" s="10" t="s">
        <v>158</v>
      </c>
      <c r="C58" s="14" t="s">
        <v>159</v>
      </c>
      <c r="D58" s="12" t="s">
        <v>160</v>
      </c>
      <c r="E58" s="12">
        <v>5</v>
      </c>
      <c r="F58" s="12">
        <v>7</v>
      </c>
      <c r="G58" s="12">
        <v>6</v>
      </c>
      <c r="H58" s="12">
        <v>6</v>
      </c>
      <c r="I58" s="38">
        <f t="shared" si="0"/>
        <v>6</v>
      </c>
      <c r="J58" s="38" t="str">
        <f t="shared" si="1"/>
        <v>B2</v>
      </c>
      <c r="K58" s="24"/>
      <c r="L58" s="33"/>
    </row>
    <row r="59" spans="1:12" s="26" customFormat="1" ht="18.95" customHeight="1" x14ac:dyDescent="0.2">
      <c r="A59" s="12">
        <v>49</v>
      </c>
      <c r="B59" s="10" t="s">
        <v>161</v>
      </c>
      <c r="C59" s="14" t="s">
        <v>162</v>
      </c>
      <c r="D59" s="12" t="s">
        <v>163</v>
      </c>
      <c r="E59" s="10">
        <v>7</v>
      </c>
      <c r="F59" s="12">
        <v>6</v>
      </c>
      <c r="G59" s="12">
        <v>7.5</v>
      </c>
      <c r="H59" s="12">
        <v>9</v>
      </c>
      <c r="I59" s="38">
        <f t="shared" si="0"/>
        <v>7.4</v>
      </c>
      <c r="J59" s="38" t="str">
        <f t="shared" si="1"/>
        <v>B2</v>
      </c>
      <c r="K59" s="25"/>
      <c r="L59" s="33"/>
    </row>
    <row r="60" spans="1:12" s="26" customFormat="1" ht="18.95" customHeight="1" x14ac:dyDescent="0.2">
      <c r="A60" s="10">
        <v>50</v>
      </c>
      <c r="B60" s="10" t="s">
        <v>164</v>
      </c>
      <c r="C60" s="14" t="s">
        <v>165</v>
      </c>
      <c r="D60" s="12" t="s">
        <v>166</v>
      </c>
      <c r="E60" s="10">
        <v>6.5</v>
      </c>
      <c r="F60" s="12">
        <v>5</v>
      </c>
      <c r="G60" s="12">
        <v>4.5</v>
      </c>
      <c r="H60" s="12">
        <v>2.5</v>
      </c>
      <c r="I60" s="38">
        <f t="shared" si="0"/>
        <v>4.5999999999999996</v>
      </c>
      <c r="J60" s="38" t="str">
        <f t="shared" si="1"/>
        <v>B1</v>
      </c>
      <c r="K60" s="25"/>
      <c r="L60" s="33"/>
    </row>
    <row r="61" spans="1:12" s="26" customFormat="1" ht="18.95" customHeight="1" x14ac:dyDescent="0.2">
      <c r="A61" s="12">
        <v>51</v>
      </c>
      <c r="B61" s="10" t="s">
        <v>167</v>
      </c>
      <c r="C61" s="14" t="s">
        <v>168</v>
      </c>
      <c r="D61" s="12" t="s">
        <v>139</v>
      </c>
      <c r="E61" s="12">
        <v>6</v>
      </c>
      <c r="F61" s="12">
        <v>9</v>
      </c>
      <c r="G61" s="12">
        <v>7.5</v>
      </c>
      <c r="H61" s="12">
        <v>7.5</v>
      </c>
      <c r="I61" s="38">
        <f t="shared" si="0"/>
        <v>7.5</v>
      </c>
      <c r="J61" s="38" t="str">
        <f t="shared" si="1"/>
        <v>C1</v>
      </c>
      <c r="K61" s="24"/>
      <c r="L61" s="33"/>
    </row>
    <row r="62" spans="1:12" s="26" customFormat="1" ht="18.95" customHeight="1" x14ac:dyDescent="0.2">
      <c r="A62" s="10">
        <v>52</v>
      </c>
      <c r="B62" s="10" t="s">
        <v>169</v>
      </c>
      <c r="C62" s="14" t="s">
        <v>170</v>
      </c>
      <c r="D62" s="12" t="s">
        <v>171</v>
      </c>
      <c r="E62" s="10">
        <v>6.5</v>
      </c>
      <c r="F62" s="12">
        <v>5</v>
      </c>
      <c r="G62" s="12">
        <v>5</v>
      </c>
      <c r="H62" s="12">
        <v>5</v>
      </c>
      <c r="I62" s="38">
        <f t="shared" si="0"/>
        <v>5.4</v>
      </c>
      <c r="J62" s="38" t="str">
        <f t="shared" si="1"/>
        <v>B1</v>
      </c>
      <c r="K62" s="25"/>
      <c r="L62" s="33"/>
    </row>
    <row r="63" spans="1:12" s="26" customFormat="1" ht="18.95" customHeight="1" x14ac:dyDescent="0.2">
      <c r="A63" s="12">
        <v>53</v>
      </c>
      <c r="B63" s="10" t="s">
        <v>172</v>
      </c>
      <c r="C63" s="14" t="s">
        <v>173</v>
      </c>
      <c r="D63" s="12" t="s">
        <v>174</v>
      </c>
      <c r="E63" s="10">
        <v>4.5</v>
      </c>
      <c r="F63" s="12">
        <v>5.5</v>
      </c>
      <c r="G63" s="12">
        <v>7</v>
      </c>
      <c r="H63" s="12">
        <v>3.5</v>
      </c>
      <c r="I63" s="38">
        <f t="shared" si="0"/>
        <v>5.0999999999999996</v>
      </c>
      <c r="J63" s="38" t="str">
        <f t="shared" si="1"/>
        <v>B1</v>
      </c>
      <c r="K63" s="25"/>
      <c r="L63" s="33"/>
    </row>
    <row r="64" spans="1:12" s="26" customFormat="1" ht="18.95" customHeight="1" x14ac:dyDescent="0.2">
      <c r="A64" s="10">
        <v>54</v>
      </c>
      <c r="B64" s="10" t="s">
        <v>175</v>
      </c>
      <c r="C64" s="14" t="s">
        <v>176</v>
      </c>
      <c r="D64" s="12" t="s">
        <v>177</v>
      </c>
      <c r="E64" s="12">
        <v>6.5</v>
      </c>
      <c r="F64" s="12">
        <v>7.5</v>
      </c>
      <c r="G64" s="12">
        <v>7</v>
      </c>
      <c r="H64" s="12">
        <v>9</v>
      </c>
      <c r="I64" s="38">
        <f t="shared" si="0"/>
        <v>7.5</v>
      </c>
      <c r="J64" s="38" t="str">
        <f t="shared" si="1"/>
        <v>C1</v>
      </c>
      <c r="K64" s="24"/>
      <c r="L64" s="33"/>
    </row>
    <row r="65" spans="1:12" s="39" customFormat="1" ht="18.95" customHeight="1" x14ac:dyDescent="0.2">
      <c r="A65" s="12">
        <v>55</v>
      </c>
      <c r="B65" s="10" t="s">
        <v>178</v>
      </c>
      <c r="C65" s="14" t="s">
        <v>179</v>
      </c>
      <c r="D65" s="12" t="s">
        <v>180</v>
      </c>
      <c r="E65" s="10">
        <v>7.5</v>
      </c>
      <c r="F65" s="12">
        <v>9</v>
      </c>
      <c r="G65" s="12">
        <v>7.5</v>
      </c>
      <c r="H65" s="12">
        <v>9</v>
      </c>
      <c r="I65" s="38">
        <f t="shared" si="0"/>
        <v>8.3000000000000007</v>
      </c>
      <c r="J65" s="38" t="str">
        <f t="shared" si="1"/>
        <v>C1</v>
      </c>
      <c r="K65" s="25"/>
      <c r="L65" s="33"/>
    </row>
    <row r="66" spans="1:12" s="39" customFormat="1" ht="18.95" customHeight="1" x14ac:dyDescent="0.2">
      <c r="A66" s="10">
        <v>56</v>
      </c>
      <c r="B66" s="10" t="s">
        <v>181</v>
      </c>
      <c r="C66" s="14" t="s">
        <v>182</v>
      </c>
      <c r="D66" s="12" t="s">
        <v>183</v>
      </c>
      <c r="E66" s="22">
        <v>6</v>
      </c>
      <c r="F66" s="12">
        <v>7.5</v>
      </c>
      <c r="G66" s="12">
        <v>7</v>
      </c>
      <c r="H66" s="12">
        <v>8</v>
      </c>
      <c r="I66" s="38">
        <f t="shared" si="0"/>
        <v>7.1</v>
      </c>
      <c r="J66" s="38" t="str">
        <f t="shared" si="1"/>
        <v>B2</v>
      </c>
      <c r="K66" s="23"/>
      <c r="L66" s="33"/>
    </row>
    <row r="67" spans="1:12" s="39" customFormat="1" ht="18.95" customHeight="1" x14ac:dyDescent="0.2">
      <c r="A67" s="12">
        <v>57</v>
      </c>
      <c r="B67" s="10" t="s">
        <v>184</v>
      </c>
      <c r="C67" s="14" t="s">
        <v>185</v>
      </c>
      <c r="D67" s="15" t="s">
        <v>186</v>
      </c>
      <c r="E67" s="10">
        <v>9.5</v>
      </c>
      <c r="F67" s="12">
        <v>6</v>
      </c>
      <c r="G67" s="12">
        <v>9.5</v>
      </c>
      <c r="H67" s="12">
        <v>6</v>
      </c>
      <c r="I67" s="38">
        <f t="shared" si="0"/>
        <v>7.8</v>
      </c>
      <c r="J67" s="38" t="str">
        <f t="shared" si="1"/>
        <v>C1</v>
      </c>
      <c r="K67" s="25"/>
      <c r="L67" s="33"/>
    </row>
    <row r="68" spans="1:12" s="39" customFormat="1" ht="18.95" customHeight="1" x14ac:dyDescent="0.2">
      <c r="A68" s="10">
        <v>58</v>
      </c>
      <c r="B68" s="10" t="s">
        <v>187</v>
      </c>
      <c r="C68" s="14" t="s">
        <v>188</v>
      </c>
      <c r="D68" s="15" t="s">
        <v>189</v>
      </c>
      <c r="E68" s="12">
        <v>6.5</v>
      </c>
      <c r="F68" s="12">
        <v>9.5</v>
      </c>
      <c r="G68" s="12">
        <v>8</v>
      </c>
      <c r="H68" s="12">
        <v>8</v>
      </c>
      <c r="I68" s="38">
        <f t="shared" si="0"/>
        <v>8</v>
      </c>
      <c r="J68" s="38" t="str">
        <f t="shared" si="1"/>
        <v>C1</v>
      </c>
      <c r="K68" s="24"/>
      <c r="L68" s="33"/>
    </row>
    <row r="69" spans="1:12" s="39" customFormat="1" ht="18.95" customHeight="1" x14ac:dyDescent="0.2">
      <c r="A69" s="12">
        <v>59</v>
      </c>
      <c r="B69" s="10" t="s">
        <v>190</v>
      </c>
      <c r="C69" s="14" t="s">
        <v>191</v>
      </c>
      <c r="D69" s="15" t="s">
        <v>192</v>
      </c>
      <c r="E69" s="10">
        <v>7</v>
      </c>
      <c r="F69" s="12">
        <v>7</v>
      </c>
      <c r="G69" s="12">
        <v>6.5</v>
      </c>
      <c r="H69" s="12">
        <v>5.5</v>
      </c>
      <c r="I69" s="38">
        <f t="shared" si="0"/>
        <v>6.5</v>
      </c>
      <c r="J69" s="38" t="str">
        <f t="shared" si="1"/>
        <v>B2</v>
      </c>
      <c r="K69" s="25"/>
      <c r="L69" s="33"/>
    </row>
    <row r="70" spans="1:12" s="39" customFormat="1" ht="18.95" customHeight="1" x14ac:dyDescent="0.2">
      <c r="A70" s="10">
        <v>60</v>
      </c>
      <c r="B70" s="10" t="s">
        <v>193</v>
      </c>
      <c r="C70" s="14" t="s">
        <v>194</v>
      </c>
      <c r="D70" s="15" t="s">
        <v>195</v>
      </c>
      <c r="E70" s="12">
        <v>4.5</v>
      </c>
      <c r="F70" s="12">
        <v>4.5</v>
      </c>
      <c r="G70" s="12">
        <v>6</v>
      </c>
      <c r="H70" s="12">
        <v>3.5</v>
      </c>
      <c r="I70" s="38">
        <f t="shared" si="0"/>
        <v>4.5999999999999996</v>
      </c>
      <c r="J70" s="38" t="str">
        <f t="shared" si="1"/>
        <v>B1</v>
      </c>
      <c r="K70" s="24"/>
      <c r="L70" s="33"/>
    </row>
    <row r="71" spans="1:12" s="39" customFormat="1" ht="18.95" customHeight="1" x14ac:dyDescent="0.2">
      <c r="A71" s="12">
        <v>61</v>
      </c>
      <c r="B71" s="10" t="s">
        <v>196</v>
      </c>
      <c r="C71" s="14" t="s">
        <v>197</v>
      </c>
      <c r="D71" s="15" t="s">
        <v>198</v>
      </c>
      <c r="E71" s="22">
        <v>7</v>
      </c>
      <c r="F71" s="12">
        <v>6.5</v>
      </c>
      <c r="G71" s="12">
        <v>6.5</v>
      </c>
      <c r="H71" s="12">
        <v>4</v>
      </c>
      <c r="I71" s="38">
        <f t="shared" si="0"/>
        <v>6</v>
      </c>
      <c r="J71" s="38" t="str">
        <f t="shared" si="1"/>
        <v>B2</v>
      </c>
      <c r="K71" s="23"/>
      <c r="L71" s="33"/>
    </row>
    <row r="72" spans="1:12" s="39" customFormat="1" ht="18.95" customHeight="1" x14ac:dyDescent="0.2">
      <c r="A72" s="10">
        <v>62</v>
      </c>
      <c r="B72" s="10" t="s">
        <v>199</v>
      </c>
      <c r="C72" s="14" t="s">
        <v>200</v>
      </c>
      <c r="D72" s="15" t="s">
        <v>201</v>
      </c>
      <c r="E72" s="22">
        <v>6.5</v>
      </c>
      <c r="F72" s="12">
        <v>6</v>
      </c>
      <c r="G72" s="12">
        <v>6.5</v>
      </c>
      <c r="H72" s="12">
        <v>5</v>
      </c>
      <c r="I72" s="38">
        <f t="shared" si="0"/>
        <v>6</v>
      </c>
      <c r="J72" s="38" t="str">
        <f t="shared" si="1"/>
        <v>B2</v>
      </c>
      <c r="K72" s="23"/>
      <c r="L72" s="33"/>
    </row>
    <row r="73" spans="1:12" s="39" customFormat="1" ht="18.95" customHeight="1" x14ac:dyDescent="0.2">
      <c r="A73" s="12">
        <v>63</v>
      </c>
      <c r="B73" s="10" t="s">
        <v>202</v>
      </c>
      <c r="C73" s="14" t="s">
        <v>203</v>
      </c>
      <c r="D73" s="15" t="s">
        <v>204</v>
      </c>
      <c r="E73" s="12">
        <v>4.5</v>
      </c>
      <c r="F73" s="12">
        <v>6.5</v>
      </c>
      <c r="G73" s="12">
        <v>6.5</v>
      </c>
      <c r="H73" s="12">
        <v>7.5</v>
      </c>
      <c r="I73" s="38">
        <f t="shared" si="0"/>
        <v>6.3</v>
      </c>
      <c r="J73" s="38" t="str">
        <f t="shared" si="1"/>
        <v>B2</v>
      </c>
      <c r="K73" s="24"/>
      <c r="L73" s="33"/>
    </row>
    <row r="74" spans="1:12" s="39" customFormat="1" ht="18.95" customHeight="1" x14ac:dyDescent="0.2">
      <c r="A74" s="10">
        <v>64</v>
      </c>
      <c r="B74" s="10" t="s">
        <v>205</v>
      </c>
      <c r="C74" s="14" t="s">
        <v>206</v>
      </c>
      <c r="D74" s="15" t="s">
        <v>207</v>
      </c>
      <c r="E74" s="10">
        <v>6</v>
      </c>
      <c r="F74" s="12">
        <v>7.5</v>
      </c>
      <c r="G74" s="12">
        <v>7</v>
      </c>
      <c r="H74" s="12">
        <v>5.5</v>
      </c>
      <c r="I74" s="38">
        <f t="shared" si="0"/>
        <v>6.5</v>
      </c>
      <c r="J74" s="38" t="str">
        <f t="shared" si="1"/>
        <v>B2</v>
      </c>
      <c r="K74" s="25"/>
      <c r="L74" s="33"/>
    </row>
    <row r="75" spans="1:12" s="39" customFormat="1" ht="18.95" customHeight="1" x14ac:dyDescent="0.2">
      <c r="A75" s="12">
        <v>65</v>
      </c>
      <c r="B75" s="10" t="s">
        <v>208</v>
      </c>
      <c r="C75" s="14" t="s">
        <v>209</v>
      </c>
      <c r="D75" s="15" t="s">
        <v>210</v>
      </c>
      <c r="E75" s="10">
        <v>6.5</v>
      </c>
      <c r="F75" s="12">
        <v>5.5</v>
      </c>
      <c r="G75" s="12">
        <v>7.5</v>
      </c>
      <c r="H75" s="12">
        <v>4.5</v>
      </c>
      <c r="I75" s="38">
        <f t="shared" si="0"/>
        <v>6</v>
      </c>
      <c r="J75" s="38" t="str">
        <f t="shared" si="1"/>
        <v>B2</v>
      </c>
      <c r="K75" s="25"/>
      <c r="L75" s="33"/>
    </row>
    <row r="76" spans="1:12" s="39" customFormat="1" ht="18.95" customHeight="1" x14ac:dyDescent="0.2">
      <c r="A76" s="10">
        <v>66</v>
      </c>
      <c r="B76" s="10" t="s">
        <v>211</v>
      </c>
      <c r="C76" s="27" t="s">
        <v>212</v>
      </c>
      <c r="D76" s="15" t="s">
        <v>213</v>
      </c>
      <c r="E76" s="12">
        <v>8.5</v>
      </c>
      <c r="F76" s="12">
        <v>9.5</v>
      </c>
      <c r="G76" s="12">
        <v>8</v>
      </c>
      <c r="H76" s="12">
        <v>9.5</v>
      </c>
      <c r="I76" s="38">
        <f t="shared" ref="I76:I139" si="2">ROUND(AVERAGE(E76:H76),1)</f>
        <v>8.9</v>
      </c>
      <c r="J76" s="38" t="str">
        <f t="shared" ref="J76:J139" si="3">IF(I76&gt;=9,"C2",IF(I76&gt;=7.5,"C1",IF(I76&gt;=6,"B2",IF(I76&gt;=4,"B1",IF(I76&gt;=2,"A2","A1")))))</f>
        <v>C1</v>
      </c>
      <c r="K76" s="24"/>
      <c r="L76" s="33"/>
    </row>
    <row r="77" spans="1:12" s="39" customFormat="1" ht="18.95" customHeight="1" x14ac:dyDescent="0.2">
      <c r="A77" s="12">
        <v>67</v>
      </c>
      <c r="B77" s="10" t="s">
        <v>214</v>
      </c>
      <c r="C77" s="14" t="s">
        <v>215</v>
      </c>
      <c r="D77" s="15" t="s">
        <v>216</v>
      </c>
      <c r="E77" s="12">
        <v>6.5</v>
      </c>
      <c r="F77" s="12">
        <v>6.5</v>
      </c>
      <c r="G77" s="12">
        <v>6</v>
      </c>
      <c r="H77" s="12">
        <v>5</v>
      </c>
      <c r="I77" s="38">
        <f t="shared" si="2"/>
        <v>6</v>
      </c>
      <c r="J77" s="38" t="str">
        <f t="shared" si="3"/>
        <v>B2</v>
      </c>
      <c r="K77" s="24"/>
      <c r="L77" s="33"/>
    </row>
    <row r="78" spans="1:12" s="39" customFormat="1" ht="18.95" customHeight="1" x14ac:dyDescent="0.2">
      <c r="A78" s="10">
        <v>68</v>
      </c>
      <c r="B78" s="10" t="s">
        <v>217</v>
      </c>
      <c r="C78" s="14" t="s">
        <v>218</v>
      </c>
      <c r="D78" s="15">
        <v>38187</v>
      </c>
      <c r="E78" s="22">
        <v>6.5</v>
      </c>
      <c r="F78" s="12">
        <v>8</v>
      </c>
      <c r="G78" s="12">
        <v>7</v>
      </c>
      <c r="H78" s="12">
        <v>7.5</v>
      </c>
      <c r="I78" s="38">
        <f t="shared" si="2"/>
        <v>7.3</v>
      </c>
      <c r="J78" s="38" t="str">
        <f t="shared" si="3"/>
        <v>B2</v>
      </c>
      <c r="K78" s="23"/>
      <c r="L78" s="33"/>
    </row>
    <row r="79" spans="1:12" s="39" customFormat="1" ht="18.95" customHeight="1" x14ac:dyDescent="0.2">
      <c r="A79" s="12">
        <v>69</v>
      </c>
      <c r="B79" s="10" t="s">
        <v>219</v>
      </c>
      <c r="C79" s="14" t="s">
        <v>220</v>
      </c>
      <c r="D79" s="15" t="s">
        <v>221</v>
      </c>
      <c r="E79" s="10">
        <v>5.5</v>
      </c>
      <c r="F79" s="12">
        <v>8</v>
      </c>
      <c r="G79" s="12">
        <v>8.5</v>
      </c>
      <c r="H79" s="12">
        <v>6</v>
      </c>
      <c r="I79" s="38">
        <f t="shared" si="2"/>
        <v>7</v>
      </c>
      <c r="J79" s="38" t="str">
        <f t="shared" si="3"/>
        <v>B2</v>
      </c>
      <c r="K79" s="25"/>
      <c r="L79" s="33"/>
    </row>
    <row r="80" spans="1:12" s="39" customFormat="1" ht="18.95" customHeight="1" x14ac:dyDescent="0.2">
      <c r="A80" s="10">
        <v>70</v>
      </c>
      <c r="B80" s="10" t="s">
        <v>222</v>
      </c>
      <c r="C80" s="14" t="s">
        <v>223</v>
      </c>
      <c r="D80" s="15" t="s">
        <v>224</v>
      </c>
      <c r="E80" s="22">
        <v>5.5</v>
      </c>
      <c r="F80" s="12">
        <v>8</v>
      </c>
      <c r="G80" s="12">
        <v>6</v>
      </c>
      <c r="H80" s="12">
        <v>5.5</v>
      </c>
      <c r="I80" s="38">
        <f t="shared" si="2"/>
        <v>6.3</v>
      </c>
      <c r="J80" s="38" t="str">
        <f t="shared" si="3"/>
        <v>B2</v>
      </c>
      <c r="K80" s="23"/>
      <c r="L80" s="33"/>
    </row>
    <row r="81" spans="1:12" s="39" customFormat="1" ht="18.95" customHeight="1" x14ac:dyDescent="0.2">
      <c r="A81" s="12">
        <v>71</v>
      </c>
      <c r="B81" s="10" t="s">
        <v>225</v>
      </c>
      <c r="C81" s="14" t="s">
        <v>226</v>
      </c>
      <c r="D81" s="15" t="s">
        <v>227</v>
      </c>
      <c r="E81" s="22">
        <v>7.5</v>
      </c>
      <c r="F81" s="12">
        <v>6</v>
      </c>
      <c r="G81" s="12">
        <v>6.5</v>
      </c>
      <c r="H81" s="12">
        <v>4</v>
      </c>
      <c r="I81" s="38">
        <f t="shared" si="2"/>
        <v>6</v>
      </c>
      <c r="J81" s="38" t="str">
        <f t="shared" si="3"/>
        <v>B2</v>
      </c>
      <c r="K81" s="23"/>
      <c r="L81" s="33"/>
    </row>
    <row r="82" spans="1:12" s="39" customFormat="1" ht="18.95" customHeight="1" x14ac:dyDescent="0.2">
      <c r="A82" s="10">
        <v>72</v>
      </c>
      <c r="B82" s="10" t="s">
        <v>228</v>
      </c>
      <c r="C82" s="14" t="s">
        <v>229</v>
      </c>
      <c r="D82" s="15" t="s">
        <v>230</v>
      </c>
      <c r="E82" s="10">
        <v>5.5</v>
      </c>
      <c r="F82" s="12">
        <v>7</v>
      </c>
      <c r="G82" s="12">
        <v>6.5</v>
      </c>
      <c r="H82" s="12">
        <v>8</v>
      </c>
      <c r="I82" s="38">
        <f t="shared" si="2"/>
        <v>6.8</v>
      </c>
      <c r="J82" s="38" t="str">
        <f t="shared" si="3"/>
        <v>B2</v>
      </c>
      <c r="K82" s="25"/>
      <c r="L82" s="33"/>
    </row>
    <row r="83" spans="1:12" s="39" customFormat="1" ht="18.95" customHeight="1" x14ac:dyDescent="0.2">
      <c r="A83" s="12">
        <v>73</v>
      </c>
      <c r="B83" s="10" t="s">
        <v>231</v>
      </c>
      <c r="C83" s="14" t="s">
        <v>232</v>
      </c>
      <c r="D83" s="15" t="s">
        <v>32</v>
      </c>
      <c r="E83" s="10">
        <v>6</v>
      </c>
      <c r="F83" s="12">
        <v>7.5</v>
      </c>
      <c r="G83" s="12">
        <v>7.5</v>
      </c>
      <c r="H83" s="12">
        <v>7.5</v>
      </c>
      <c r="I83" s="38">
        <f t="shared" si="2"/>
        <v>7.1</v>
      </c>
      <c r="J83" s="38" t="str">
        <f t="shared" si="3"/>
        <v>B2</v>
      </c>
      <c r="K83" s="25"/>
      <c r="L83" s="33"/>
    </row>
    <row r="84" spans="1:12" s="39" customFormat="1" ht="18.95" customHeight="1" x14ac:dyDescent="0.2">
      <c r="A84" s="10">
        <v>74</v>
      </c>
      <c r="B84" s="10" t="s">
        <v>233</v>
      </c>
      <c r="C84" s="14" t="s">
        <v>234</v>
      </c>
      <c r="D84" s="15" t="s">
        <v>235</v>
      </c>
      <c r="E84" s="10">
        <v>6</v>
      </c>
      <c r="F84" s="12">
        <v>9</v>
      </c>
      <c r="G84" s="12">
        <v>7.5</v>
      </c>
      <c r="H84" s="12">
        <v>8</v>
      </c>
      <c r="I84" s="38">
        <f t="shared" si="2"/>
        <v>7.6</v>
      </c>
      <c r="J84" s="38" t="str">
        <f t="shared" si="3"/>
        <v>C1</v>
      </c>
      <c r="K84" s="25"/>
      <c r="L84" s="33"/>
    </row>
    <row r="85" spans="1:12" s="39" customFormat="1" ht="18.95" customHeight="1" x14ac:dyDescent="0.2">
      <c r="A85" s="12">
        <v>75</v>
      </c>
      <c r="B85" s="10" t="s">
        <v>236</v>
      </c>
      <c r="C85" s="14" t="s">
        <v>237</v>
      </c>
      <c r="D85" s="15" t="s">
        <v>238</v>
      </c>
      <c r="E85" s="10">
        <v>2</v>
      </c>
      <c r="F85" s="12">
        <v>4</v>
      </c>
      <c r="G85" s="12">
        <v>6</v>
      </c>
      <c r="H85" s="12">
        <v>1.5</v>
      </c>
      <c r="I85" s="38">
        <f t="shared" si="2"/>
        <v>3.4</v>
      </c>
      <c r="J85" s="38" t="str">
        <f t="shared" si="3"/>
        <v>A2</v>
      </c>
      <c r="K85" s="25"/>
    </row>
    <row r="86" spans="1:12" s="39" customFormat="1" ht="18.95" customHeight="1" x14ac:dyDescent="0.2">
      <c r="A86" s="10">
        <v>76</v>
      </c>
      <c r="B86" s="10" t="s">
        <v>239</v>
      </c>
      <c r="C86" s="14" t="s">
        <v>240</v>
      </c>
      <c r="D86" s="15" t="s">
        <v>241</v>
      </c>
      <c r="E86" s="12">
        <v>4.5</v>
      </c>
      <c r="F86" s="12">
        <v>6</v>
      </c>
      <c r="G86" s="12">
        <v>6</v>
      </c>
      <c r="H86" s="12">
        <v>5</v>
      </c>
      <c r="I86" s="38">
        <f t="shared" si="2"/>
        <v>5.4</v>
      </c>
      <c r="J86" s="38" t="str">
        <f t="shared" si="3"/>
        <v>B1</v>
      </c>
      <c r="K86" s="24"/>
      <c r="L86" s="33"/>
    </row>
    <row r="87" spans="1:12" s="39" customFormat="1" ht="18.95" customHeight="1" x14ac:dyDescent="0.2">
      <c r="A87" s="12">
        <v>77</v>
      </c>
      <c r="B87" s="10" t="s">
        <v>242</v>
      </c>
      <c r="C87" s="14" t="s">
        <v>243</v>
      </c>
      <c r="D87" s="15" t="s">
        <v>244</v>
      </c>
      <c r="E87" s="10">
        <v>6</v>
      </c>
      <c r="F87" s="12">
        <v>9</v>
      </c>
      <c r="G87" s="12">
        <v>6</v>
      </c>
      <c r="H87" s="12">
        <v>7.5</v>
      </c>
      <c r="I87" s="38">
        <f t="shared" si="2"/>
        <v>7.1</v>
      </c>
      <c r="J87" s="38" t="str">
        <f t="shared" si="3"/>
        <v>B2</v>
      </c>
      <c r="K87" s="25"/>
      <c r="L87" s="33"/>
    </row>
    <row r="88" spans="1:12" s="39" customFormat="1" ht="18.95" customHeight="1" x14ac:dyDescent="0.2">
      <c r="A88" s="10">
        <v>78</v>
      </c>
      <c r="B88" s="10" t="s">
        <v>245</v>
      </c>
      <c r="C88" s="14" t="s">
        <v>246</v>
      </c>
      <c r="D88" s="15" t="s">
        <v>247</v>
      </c>
      <c r="E88" s="22">
        <v>4.5</v>
      </c>
      <c r="F88" s="12">
        <v>5</v>
      </c>
      <c r="G88" s="12">
        <v>6</v>
      </c>
      <c r="H88" s="12">
        <v>4.5</v>
      </c>
      <c r="I88" s="38">
        <f t="shared" si="2"/>
        <v>5</v>
      </c>
      <c r="J88" s="38" t="str">
        <f t="shared" si="3"/>
        <v>B1</v>
      </c>
      <c r="K88" s="23"/>
      <c r="L88" s="33"/>
    </row>
    <row r="89" spans="1:12" s="39" customFormat="1" ht="18.95" customHeight="1" x14ac:dyDescent="0.2">
      <c r="A89" s="12">
        <v>79</v>
      </c>
      <c r="B89" s="10" t="s">
        <v>248</v>
      </c>
      <c r="C89" s="14" t="s">
        <v>249</v>
      </c>
      <c r="D89" s="15" t="s">
        <v>250</v>
      </c>
      <c r="E89" s="10">
        <v>6</v>
      </c>
      <c r="F89" s="12">
        <v>8</v>
      </c>
      <c r="G89" s="12">
        <v>8.5</v>
      </c>
      <c r="H89" s="12">
        <v>7.5</v>
      </c>
      <c r="I89" s="38">
        <f t="shared" si="2"/>
        <v>7.5</v>
      </c>
      <c r="J89" s="38" t="str">
        <f t="shared" si="3"/>
        <v>C1</v>
      </c>
      <c r="K89" s="25"/>
      <c r="L89" s="33"/>
    </row>
    <row r="90" spans="1:12" s="39" customFormat="1" ht="18.95" customHeight="1" x14ac:dyDescent="0.2">
      <c r="A90" s="10">
        <v>80</v>
      </c>
      <c r="B90" s="10" t="s">
        <v>251</v>
      </c>
      <c r="C90" s="14" t="s">
        <v>252</v>
      </c>
      <c r="D90" s="15" t="s">
        <v>253</v>
      </c>
      <c r="E90" s="10">
        <v>3.5</v>
      </c>
      <c r="F90" s="12">
        <v>3</v>
      </c>
      <c r="G90" s="12">
        <v>6</v>
      </c>
      <c r="H90" s="12">
        <v>1.5</v>
      </c>
      <c r="I90" s="38">
        <f t="shared" si="2"/>
        <v>3.5</v>
      </c>
      <c r="J90" s="38" t="str">
        <f t="shared" si="3"/>
        <v>A2</v>
      </c>
      <c r="K90" s="25"/>
    </row>
    <row r="91" spans="1:12" s="39" customFormat="1" ht="18.95" customHeight="1" x14ac:dyDescent="0.2">
      <c r="A91" s="12">
        <v>81</v>
      </c>
      <c r="B91" s="10" t="s">
        <v>254</v>
      </c>
      <c r="C91" s="14" t="s">
        <v>255</v>
      </c>
      <c r="D91" s="15" t="s">
        <v>256</v>
      </c>
      <c r="E91" s="10">
        <v>5</v>
      </c>
      <c r="F91" s="12">
        <v>8</v>
      </c>
      <c r="G91" s="12">
        <v>8</v>
      </c>
      <c r="H91" s="12">
        <v>6.5</v>
      </c>
      <c r="I91" s="38">
        <f t="shared" si="2"/>
        <v>6.9</v>
      </c>
      <c r="J91" s="38" t="str">
        <f t="shared" si="3"/>
        <v>B2</v>
      </c>
      <c r="K91" s="25"/>
      <c r="L91" s="33"/>
    </row>
    <row r="92" spans="1:12" s="39" customFormat="1" ht="18.95" customHeight="1" x14ac:dyDescent="0.2">
      <c r="A92" s="10">
        <v>82</v>
      </c>
      <c r="B92" s="10" t="s">
        <v>257</v>
      </c>
      <c r="C92" s="14" t="s">
        <v>258</v>
      </c>
      <c r="D92" s="15" t="s">
        <v>259</v>
      </c>
      <c r="E92" s="12">
        <v>5.5</v>
      </c>
      <c r="F92" s="12">
        <v>6</v>
      </c>
      <c r="G92" s="12">
        <v>8.5</v>
      </c>
      <c r="H92" s="12">
        <v>8</v>
      </c>
      <c r="I92" s="38">
        <f t="shared" si="2"/>
        <v>7</v>
      </c>
      <c r="J92" s="38" t="str">
        <f t="shared" si="3"/>
        <v>B2</v>
      </c>
      <c r="K92" s="24"/>
      <c r="L92" s="33"/>
    </row>
    <row r="93" spans="1:12" s="39" customFormat="1" ht="18.95" customHeight="1" x14ac:dyDescent="0.2">
      <c r="A93" s="12">
        <v>83</v>
      </c>
      <c r="B93" s="10" t="s">
        <v>260</v>
      </c>
      <c r="C93" s="14" t="s">
        <v>261</v>
      </c>
      <c r="D93" s="15" t="s">
        <v>262</v>
      </c>
      <c r="E93" s="22">
        <v>5.5</v>
      </c>
      <c r="F93" s="12">
        <v>7</v>
      </c>
      <c r="G93" s="12">
        <v>6</v>
      </c>
      <c r="H93" s="12">
        <v>5.5</v>
      </c>
      <c r="I93" s="38">
        <f t="shared" si="2"/>
        <v>6</v>
      </c>
      <c r="J93" s="38" t="str">
        <f t="shared" si="3"/>
        <v>B2</v>
      </c>
      <c r="K93" s="23"/>
      <c r="L93" s="33"/>
    </row>
    <row r="94" spans="1:12" s="39" customFormat="1" ht="18.95" customHeight="1" x14ac:dyDescent="0.2">
      <c r="A94" s="10">
        <v>84</v>
      </c>
      <c r="B94" s="10" t="s">
        <v>263</v>
      </c>
      <c r="C94" s="14" t="s">
        <v>264</v>
      </c>
      <c r="D94" s="15" t="s">
        <v>265</v>
      </c>
      <c r="E94" s="10">
        <v>5.5</v>
      </c>
      <c r="F94" s="12">
        <v>8</v>
      </c>
      <c r="G94" s="12">
        <v>7</v>
      </c>
      <c r="H94" s="12">
        <v>5.5</v>
      </c>
      <c r="I94" s="38">
        <f t="shared" si="2"/>
        <v>6.5</v>
      </c>
      <c r="J94" s="38" t="str">
        <f t="shared" si="3"/>
        <v>B2</v>
      </c>
      <c r="K94" s="25"/>
      <c r="L94" s="33"/>
    </row>
    <row r="95" spans="1:12" s="39" customFormat="1" ht="18.95" customHeight="1" x14ac:dyDescent="0.2">
      <c r="A95" s="12">
        <v>85</v>
      </c>
      <c r="B95" s="10" t="s">
        <v>266</v>
      </c>
      <c r="C95" s="14" t="s">
        <v>267</v>
      </c>
      <c r="D95" s="12" t="s">
        <v>268</v>
      </c>
      <c r="E95" s="10">
        <v>6.5</v>
      </c>
      <c r="F95" s="12">
        <v>9</v>
      </c>
      <c r="G95" s="12">
        <v>8</v>
      </c>
      <c r="H95" s="12">
        <v>7.5</v>
      </c>
      <c r="I95" s="38">
        <f t="shared" si="2"/>
        <v>7.8</v>
      </c>
      <c r="J95" s="38" t="str">
        <f t="shared" si="3"/>
        <v>C1</v>
      </c>
      <c r="K95" s="25"/>
      <c r="L95" s="33"/>
    </row>
    <row r="96" spans="1:12" s="39" customFormat="1" ht="18.95" customHeight="1" x14ac:dyDescent="0.2">
      <c r="A96" s="10">
        <v>86</v>
      </c>
      <c r="B96" s="10" t="s">
        <v>269</v>
      </c>
      <c r="C96" s="14" t="s">
        <v>270</v>
      </c>
      <c r="D96" s="12" t="s">
        <v>35</v>
      </c>
      <c r="E96" s="10">
        <v>7</v>
      </c>
      <c r="F96" s="12">
        <v>8.5</v>
      </c>
      <c r="G96" s="12">
        <v>7</v>
      </c>
      <c r="H96" s="12">
        <v>7</v>
      </c>
      <c r="I96" s="38">
        <f t="shared" si="2"/>
        <v>7.4</v>
      </c>
      <c r="J96" s="38" t="str">
        <f t="shared" si="3"/>
        <v>B2</v>
      </c>
      <c r="K96" s="25"/>
      <c r="L96" s="33"/>
    </row>
    <row r="97" spans="1:12" s="39" customFormat="1" ht="18.95" customHeight="1" x14ac:dyDescent="0.2">
      <c r="A97" s="12">
        <v>87</v>
      </c>
      <c r="B97" s="10" t="s">
        <v>271</v>
      </c>
      <c r="C97" s="14" t="s">
        <v>272</v>
      </c>
      <c r="D97" s="12" t="s">
        <v>273</v>
      </c>
      <c r="E97" s="10">
        <v>9</v>
      </c>
      <c r="F97" s="12">
        <v>7</v>
      </c>
      <c r="G97" s="12">
        <v>9.5</v>
      </c>
      <c r="H97" s="12">
        <v>7</v>
      </c>
      <c r="I97" s="38">
        <f t="shared" si="2"/>
        <v>8.1</v>
      </c>
      <c r="J97" s="38" t="str">
        <f t="shared" si="3"/>
        <v>C1</v>
      </c>
      <c r="K97" s="25"/>
      <c r="L97" s="33"/>
    </row>
    <row r="98" spans="1:12" s="39" customFormat="1" ht="18.95" customHeight="1" x14ac:dyDescent="0.2">
      <c r="A98" s="10">
        <v>88</v>
      </c>
      <c r="B98" s="10" t="s">
        <v>274</v>
      </c>
      <c r="C98" s="14" t="s">
        <v>275</v>
      </c>
      <c r="D98" s="12" t="s">
        <v>276</v>
      </c>
      <c r="E98" s="12">
        <v>7.5</v>
      </c>
      <c r="F98" s="12">
        <v>8</v>
      </c>
      <c r="G98" s="12">
        <v>7</v>
      </c>
      <c r="H98" s="12">
        <v>8.5</v>
      </c>
      <c r="I98" s="38">
        <f t="shared" si="2"/>
        <v>7.8</v>
      </c>
      <c r="J98" s="38" t="str">
        <f t="shared" si="3"/>
        <v>C1</v>
      </c>
      <c r="K98" s="24"/>
      <c r="L98" s="33"/>
    </row>
    <row r="99" spans="1:12" s="39" customFormat="1" ht="18.95" customHeight="1" x14ac:dyDescent="0.2">
      <c r="A99" s="12">
        <v>89</v>
      </c>
      <c r="B99" s="10" t="s">
        <v>277</v>
      </c>
      <c r="C99" s="14" t="s">
        <v>278</v>
      </c>
      <c r="D99" s="12" t="s">
        <v>115</v>
      </c>
      <c r="E99" s="10">
        <v>7</v>
      </c>
      <c r="F99" s="12">
        <v>8</v>
      </c>
      <c r="G99" s="12">
        <v>8.5</v>
      </c>
      <c r="H99" s="12">
        <v>8.5</v>
      </c>
      <c r="I99" s="38">
        <f t="shared" si="2"/>
        <v>8</v>
      </c>
      <c r="J99" s="38" t="str">
        <f t="shared" si="3"/>
        <v>C1</v>
      </c>
      <c r="K99" s="25"/>
      <c r="L99" s="33"/>
    </row>
    <row r="100" spans="1:12" s="39" customFormat="1" ht="18.95" customHeight="1" x14ac:dyDescent="0.2">
      <c r="A100" s="10">
        <v>90</v>
      </c>
      <c r="B100" s="10" t="s">
        <v>279</v>
      </c>
      <c r="C100" s="14" t="s">
        <v>280</v>
      </c>
      <c r="D100" s="12" t="s">
        <v>281</v>
      </c>
      <c r="E100" s="12">
        <v>5.5</v>
      </c>
      <c r="F100" s="12">
        <v>7</v>
      </c>
      <c r="G100" s="12">
        <v>9.5</v>
      </c>
      <c r="H100" s="12">
        <v>7</v>
      </c>
      <c r="I100" s="38">
        <f t="shared" si="2"/>
        <v>7.3</v>
      </c>
      <c r="J100" s="38" t="str">
        <f t="shared" si="3"/>
        <v>B2</v>
      </c>
      <c r="K100" s="24"/>
      <c r="L100" s="33"/>
    </row>
    <row r="101" spans="1:12" s="39" customFormat="1" ht="18.95" customHeight="1" x14ac:dyDescent="0.2">
      <c r="A101" s="12">
        <v>91</v>
      </c>
      <c r="B101" s="10" t="s">
        <v>282</v>
      </c>
      <c r="C101" s="14" t="s">
        <v>283</v>
      </c>
      <c r="D101" s="12" t="s">
        <v>284</v>
      </c>
      <c r="E101" s="12">
        <v>6.5</v>
      </c>
      <c r="F101" s="12">
        <v>6</v>
      </c>
      <c r="G101" s="12">
        <v>5.5</v>
      </c>
      <c r="H101" s="12">
        <v>6</v>
      </c>
      <c r="I101" s="38">
        <f t="shared" si="2"/>
        <v>6</v>
      </c>
      <c r="J101" s="38" t="str">
        <f t="shared" si="3"/>
        <v>B2</v>
      </c>
      <c r="K101" s="24"/>
      <c r="L101" s="33"/>
    </row>
    <row r="102" spans="1:12" s="39" customFormat="1" ht="18.95" customHeight="1" x14ac:dyDescent="0.2">
      <c r="A102" s="10">
        <v>92</v>
      </c>
      <c r="B102" s="10" t="s">
        <v>285</v>
      </c>
      <c r="C102" s="14" t="s">
        <v>286</v>
      </c>
      <c r="D102" s="12" t="s">
        <v>287</v>
      </c>
      <c r="E102" s="10">
        <v>6</v>
      </c>
      <c r="F102" s="12">
        <v>4</v>
      </c>
      <c r="G102" s="12">
        <v>7</v>
      </c>
      <c r="H102" s="12">
        <v>3</v>
      </c>
      <c r="I102" s="38">
        <f t="shared" si="2"/>
        <v>5</v>
      </c>
      <c r="J102" s="38" t="str">
        <f t="shared" si="3"/>
        <v>B1</v>
      </c>
      <c r="K102" s="25"/>
      <c r="L102" s="33"/>
    </row>
    <row r="103" spans="1:12" s="39" customFormat="1" ht="18.95" customHeight="1" x14ac:dyDescent="0.2">
      <c r="A103" s="12">
        <v>93</v>
      </c>
      <c r="B103" s="10" t="s">
        <v>288</v>
      </c>
      <c r="C103" s="14" t="s">
        <v>289</v>
      </c>
      <c r="D103" s="12" t="s">
        <v>290</v>
      </c>
      <c r="E103" s="12">
        <v>6</v>
      </c>
      <c r="F103" s="12">
        <v>7.5</v>
      </c>
      <c r="G103" s="12">
        <v>6</v>
      </c>
      <c r="H103" s="12">
        <v>6</v>
      </c>
      <c r="I103" s="38">
        <f t="shared" si="2"/>
        <v>6.4</v>
      </c>
      <c r="J103" s="38" t="str">
        <f t="shared" si="3"/>
        <v>B2</v>
      </c>
      <c r="K103" s="24"/>
      <c r="L103" s="33"/>
    </row>
    <row r="104" spans="1:12" s="39" customFormat="1" ht="18.95" customHeight="1" x14ac:dyDescent="0.2">
      <c r="A104" s="10">
        <v>94</v>
      </c>
      <c r="B104" s="10" t="s">
        <v>291</v>
      </c>
      <c r="C104" s="14" t="s">
        <v>292</v>
      </c>
      <c r="D104" s="12" t="s">
        <v>41</v>
      </c>
      <c r="E104" s="10">
        <v>7.5</v>
      </c>
      <c r="F104" s="12">
        <v>5.5</v>
      </c>
      <c r="G104" s="12">
        <v>6.5</v>
      </c>
      <c r="H104" s="12">
        <v>4.5</v>
      </c>
      <c r="I104" s="38">
        <f t="shared" si="2"/>
        <v>6</v>
      </c>
      <c r="J104" s="38" t="str">
        <f t="shared" si="3"/>
        <v>B2</v>
      </c>
      <c r="K104" s="25"/>
      <c r="L104" s="33"/>
    </row>
    <row r="105" spans="1:12" s="39" customFormat="1" ht="18.95" customHeight="1" x14ac:dyDescent="0.2">
      <c r="A105" s="12">
        <v>95</v>
      </c>
      <c r="B105" s="10" t="s">
        <v>293</v>
      </c>
      <c r="C105" s="14" t="s">
        <v>294</v>
      </c>
      <c r="D105" s="12" t="s">
        <v>295</v>
      </c>
      <c r="E105" s="10">
        <v>6</v>
      </c>
      <c r="F105" s="28">
        <v>7.5</v>
      </c>
      <c r="G105" s="28">
        <v>8.5</v>
      </c>
      <c r="H105" s="28">
        <v>7</v>
      </c>
      <c r="I105" s="38">
        <f t="shared" si="2"/>
        <v>7.3</v>
      </c>
      <c r="J105" s="38" t="str">
        <f t="shared" si="3"/>
        <v>B2</v>
      </c>
      <c r="K105" s="25"/>
      <c r="L105" s="33"/>
    </row>
    <row r="106" spans="1:12" s="39" customFormat="1" ht="18.95" customHeight="1" x14ac:dyDescent="0.2">
      <c r="A106" s="10">
        <v>96</v>
      </c>
      <c r="B106" s="10" t="s">
        <v>296</v>
      </c>
      <c r="C106" s="27" t="s">
        <v>297</v>
      </c>
      <c r="D106" s="12" t="s">
        <v>298</v>
      </c>
      <c r="E106" s="10">
        <v>9.5</v>
      </c>
      <c r="F106" s="12">
        <v>6.5</v>
      </c>
      <c r="G106" s="12">
        <v>9.5</v>
      </c>
      <c r="H106" s="12">
        <v>7</v>
      </c>
      <c r="I106" s="38">
        <f t="shared" si="2"/>
        <v>8.1</v>
      </c>
      <c r="J106" s="38" t="str">
        <f t="shared" si="3"/>
        <v>C1</v>
      </c>
      <c r="K106" s="25"/>
      <c r="L106" s="33"/>
    </row>
    <row r="107" spans="1:12" s="26" customFormat="1" ht="18.95" customHeight="1" x14ac:dyDescent="0.2">
      <c r="A107" s="12">
        <v>97</v>
      </c>
      <c r="B107" s="10" t="s">
        <v>299</v>
      </c>
      <c r="C107" s="14" t="s">
        <v>300</v>
      </c>
      <c r="D107" s="12" t="s">
        <v>301</v>
      </c>
      <c r="E107" s="10">
        <v>5</v>
      </c>
      <c r="F107" s="12">
        <v>6</v>
      </c>
      <c r="G107" s="12">
        <v>8</v>
      </c>
      <c r="H107" s="12">
        <v>5.5</v>
      </c>
      <c r="I107" s="38">
        <f t="shared" si="2"/>
        <v>6.1</v>
      </c>
      <c r="J107" s="38" t="str">
        <f t="shared" si="3"/>
        <v>B2</v>
      </c>
      <c r="K107" s="25"/>
      <c r="L107" s="33"/>
    </row>
    <row r="108" spans="1:12" s="26" customFormat="1" ht="18.95" customHeight="1" x14ac:dyDescent="0.2">
      <c r="A108" s="10">
        <v>98</v>
      </c>
      <c r="B108" s="10" t="s">
        <v>302</v>
      </c>
      <c r="C108" s="14" t="s">
        <v>303</v>
      </c>
      <c r="D108" s="12" t="s">
        <v>304</v>
      </c>
      <c r="E108" s="10">
        <v>4.5</v>
      </c>
      <c r="F108" s="12">
        <v>7.5</v>
      </c>
      <c r="G108" s="12">
        <v>5</v>
      </c>
      <c r="H108" s="12">
        <v>4.5</v>
      </c>
      <c r="I108" s="38">
        <f t="shared" si="2"/>
        <v>5.4</v>
      </c>
      <c r="J108" s="38" t="str">
        <f t="shared" si="3"/>
        <v>B1</v>
      </c>
      <c r="K108" s="25"/>
      <c r="L108" s="33"/>
    </row>
    <row r="109" spans="1:12" s="26" customFormat="1" ht="18.95" customHeight="1" x14ac:dyDescent="0.2">
      <c r="A109" s="12">
        <v>99</v>
      </c>
      <c r="B109" s="10" t="s">
        <v>305</v>
      </c>
      <c r="C109" s="14" t="s">
        <v>306</v>
      </c>
      <c r="D109" s="12" t="s">
        <v>307</v>
      </c>
      <c r="E109" s="10">
        <v>4.5</v>
      </c>
      <c r="F109" s="12">
        <v>8</v>
      </c>
      <c r="G109" s="12">
        <v>7</v>
      </c>
      <c r="H109" s="12">
        <v>6</v>
      </c>
      <c r="I109" s="38">
        <f t="shared" si="2"/>
        <v>6.4</v>
      </c>
      <c r="J109" s="38" t="str">
        <f t="shared" si="3"/>
        <v>B2</v>
      </c>
      <c r="K109" s="25"/>
      <c r="L109" s="33"/>
    </row>
    <row r="110" spans="1:12" s="26" customFormat="1" ht="18.95" customHeight="1" x14ac:dyDescent="0.2">
      <c r="A110" s="10">
        <v>100</v>
      </c>
      <c r="B110" s="10" t="s">
        <v>308</v>
      </c>
      <c r="C110" s="14" t="s">
        <v>309</v>
      </c>
      <c r="D110" s="12" t="s">
        <v>310</v>
      </c>
      <c r="E110" s="10">
        <v>6</v>
      </c>
      <c r="F110" s="12">
        <v>7.5</v>
      </c>
      <c r="G110" s="12">
        <v>8.5</v>
      </c>
      <c r="H110" s="12">
        <v>8.5</v>
      </c>
      <c r="I110" s="38">
        <f t="shared" si="2"/>
        <v>7.6</v>
      </c>
      <c r="J110" s="38" t="str">
        <f t="shared" si="3"/>
        <v>C1</v>
      </c>
      <c r="K110" s="25"/>
      <c r="L110" s="33"/>
    </row>
    <row r="111" spans="1:12" s="26" customFormat="1" ht="18.95" customHeight="1" x14ac:dyDescent="0.2">
      <c r="A111" s="12">
        <v>101</v>
      </c>
      <c r="B111" s="10" t="s">
        <v>311</v>
      </c>
      <c r="C111" s="14" t="s">
        <v>312</v>
      </c>
      <c r="D111" s="12" t="s">
        <v>313</v>
      </c>
      <c r="E111" s="12">
        <v>6</v>
      </c>
      <c r="F111" s="12">
        <v>7</v>
      </c>
      <c r="G111" s="12">
        <v>7.5</v>
      </c>
      <c r="H111" s="12">
        <v>7</v>
      </c>
      <c r="I111" s="38">
        <f t="shared" si="2"/>
        <v>6.9</v>
      </c>
      <c r="J111" s="38" t="str">
        <f t="shared" si="3"/>
        <v>B2</v>
      </c>
      <c r="K111" s="24"/>
      <c r="L111" s="33"/>
    </row>
    <row r="112" spans="1:12" s="26" customFormat="1" ht="18.95" customHeight="1" x14ac:dyDescent="0.2">
      <c r="A112" s="10">
        <v>102</v>
      </c>
      <c r="B112" s="10" t="s">
        <v>314</v>
      </c>
      <c r="C112" s="14" t="s">
        <v>315</v>
      </c>
      <c r="D112" s="12" t="s">
        <v>316</v>
      </c>
      <c r="E112" s="10">
        <v>4</v>
      </c>
      <c r="F112" s="12">
        <v>6</v>
      </c>
      <c r="G112" s="12">
        <v>8.5</v>
      </c>
      <c r="H112" s="12">
        <v>6</v>
      </c>
      <c r="I112" s="38">
        <f t="shared" si="2"/>
        <v>6.1</v>
      </c>
      <c r="J112" s="38" t="str">
        <f t="shared" si="3"/>
        <v>B2</v>
      </c>
      <c r="K112" s="25"/>
      <c r="L112" s="33"/>
    </row>
    <row r="113" spans="1:12" s="26" customFormat="1" ht="18.95" customHeight="1" x14ac:dyDescent="0.2">
      <c r="A113" s="12">
        <v>103</v>
      </c>
      <c r="B113" s="10" t="s">
        <v>317</v>
      </c>
      <c r="C113" s="14" t="s">
        <v>318</v>
      </c>
      <c r="D113" s="12" t="s">
        <v>319</v>
      </c>
      <c r="E113" s="10">
        <v>4.5</v>
      </c>
      <c r="F113" s="12">
        <v>5</v>
      </c>
      <c r="G113" s="12">
        <v>6.5</v>
      </c>
      <c r="H113" s="12">
        <v>2.5</v>
      </c>
      <c r="I113" s="38">
        <f t="shared" si="2"/>
        <v>4.5999999999999996</v>
      </c>
      <c r="J113" s="38" t="str">
        <f t="shared" si="3"/>
        <v>B1</v>
      </c>
      <c r="K113" s="25"/>
      <c r="L113" s="33"/>
    </row>
    <row r="114" spans="1:12" s="26" customFormat="1" ht="18.95" customHeight="1" x14ac:dyDescent="0.2">
      <c r="A114" s="10">
        <v>104</v>
      </c>
      <c r="B114" s="10" t="s">
        <v>320</v>
      </c>
      <c r="C114" s="14" t="s">
        <v>321</v>
      </c>
      <c r="D114" s="12" t="s">
        <v>322</v>
      </c>
      <c r="E114" s="10">
        <v>5</v>
      </c>
      <c r="F114" s="12">
        <v>7</v>
      </c>
      <c r="G114" s="12">
        <v>6.5</v>
      </c>
      <c r="H114" s="12">
        <v>5.5</v>
      </c>
      <c r="I114" s="38">
        <f t="shared" si="2"/>
        <v>6</v>
      </c>
      <c r="J114" s="38" t="str">
        <f t="shared" si="3"/>
        <v>B2</v>
      </c>
      <c r="K114" s="25"/>
      <c r="L114" s="33"/>
    </row>
    <row r="115" spans="1:12" s="26" customFormat="1" ht="18.95" customHeight="1" x14ac:dyDescent="0.2">
      <c r="A115" s="12">
        <v>105</v>
      </c>
      <c r="B115" s="10" t="s">
        <v>323</v>
      </c>
      <c r="C115" s="14" t="s">
        <v>324</v>
      </c>
      <c r="D115" s="12" t="s">
        <v>325</v>
      </c>
      <c r="E115" s="10">
        <v>6</v>
      </c>
      <c r="F115" s="12">
        <v>6.5</v>
      </c>
      <c r="G115" s="12">
        <v>7.5</v>
      </c>
      <c r="H115" s="12">
        <v>7</v>
      </c>
      <c r="I115" s="38">
        <f t="shared" si="2"/>
        <v>6.8</v>
      </c>
      <c r="J115" s="38" t="str">
        <f t="shared" si="3"/>
        <v>B2</v>
      </c>
      <c r="K115" s="25"/>
      <c r="L115" s="33"/>
    </row>
    <row r="116" spans="1:12" s="26" customFormat="1" ht="18.95" customHeight="1" x14ac:dyDescent="0.2">
      <c r="A116" s="10">
        <v>106</v>
      </c>
      <c r="B116" s="10" t="s">
        <v>326</v>
      </c>
      <c r="C116" s="14" t="s">
        <v>327</v>
      </c>
      <c r="D116" s="12" t="s">
        <v>328</v>
      </c>
      <c r="E116" s="10">
        <v>4.5</v>
      </c>
      <c r="F116" s="12">
        <v>7</v>
      </c>
      <c r="G116" s="12">
        <v>8</v>
      </c>
      <c r="H116" s="12">
        <v>5.5</v>
      </c>
      <c r="I116" s="38">
        <f t="shared" si="2"/>
        <v>6.3</v>
      </c>
      <c r="J116" s="38" t="str">
        <f t="shared" si="3"/>
        <v>B2</v>
      </c>
      <c r="K116" s="25"/>
      <c r="L116" s="33"/>
    </row>
    <row r="117" spans="1:12" s="26" customFormat="1" ht="18.95" customHeight="1" x14ac:dyDescent="0.2">
      <c r="A117" s="12">
        <v>107</v>
      </c>
      <c r="B117" s="10" t="s">
        <v>329</v>
      </c>
      <c r="C117" s="14" t="s">
        <v>330</v>
      </c>
      <c r="D117" s="12" t="s">
        <v>331</v>
      </c>
      <c r="E117" s="10">
        <v>7.5</v>
      </c>
      <c r="F117" s="12">
        <v>8.5</v>
      </c>
      <c r="G117" s="12">
        <v>9</v>
      </c>
      <c r="H117" s="12">
        <v>8.5</v>
      </c>
      <c r="I117" s="38">
        <f t="shared" si="2"/>
        <v>8.4</v>
      </c>
      <c r="J117" s="38" t="str">
        <f t="shared" si="3"/>
        <v>C1</v>
      </c>
      <c r="K117" s="25"/>
      <c r="L117" s="33"/>
    </row>
    <row r="118" spans="1:12" s="26" customFormat="1" ht="18.95" customHeight="1" x14ac:dyDescent="0.2">
      <c r="A118" s="10">
        <v>108</v>
      </c>
      <c r="B118" s="10" t="s">
        <v>332</v>
      </c>
      <c r="C118" s="14" t="s">
        <v>333</v>
      </c>
      <c r="D118" s="12" t="s">
        <v>334</v>
      </c>
      <c r="E118" s="12">
        <v>7</v>
      </c>
      <c r="F118" s="12">
        <v>5</v>
      </c>
      <c r="G118" s="12">
        <v>6.5</v>
      </c>
      <c r="H118" s="12">
        <v>5.5</v>
      </c>
      <c r="I118" s="38">
        <f t="shared" si="2"/>
        <v>6</v>
      </c>
      <c r="J118" s="38" t="str">
        <f t="shared" si="3"/>
        <v>B2</v>
      </c>
      <c r="K118" s="24"/>
      <c r="L118" s="33"/>
    </row>
    <row r="119" spans="1:12" s="26" customFormat="1" ht="18.95" customHeight="1" x14ac:dyDescent="0.2">
      <c r="A119" s="12">
        <v>109</v>
      </c>
      <c r="B119" s="10" t="s">
        <v>335</v>
      </c>
      <c r="C119" s="14" t="s">
        <v>336</v>
      </c>
      <c r="D119" s="12" t="s">
        <v>337</v>
      </c>
      <c r="E119" s="10">
        <v>6</v>
      </c>
      <c r="F119" s="12">
        <v>7</v>
      </c>
      <c r="G119" s="12">
        <v>7.5</v>
      </c>
      <c r="H119" s="12">
        <v>4.5</v>
      </c>
      <c r="I119" s="38">
        <f t="shared" si="2"/>
        <v>6.3</v>
      </c>
      <c r="J119" s="38" t="str">
        <f t="shared" si="3"/>
        <v>B2</v>
      </c>
      <c r="K119" s="25"/>
      <c r="L119" s="33"/>
    </row>
    <row r="120" spans="1:12" s="26" customFormat="1" ht="18.95" customHeight="1" x14ac:dyDescent="0.2">
      <c r="A120" s="10">
        <v>110</v>
      </c>
      <c r="B120" s="10" t="s">
        <v>338</v>
      </c>
      <c r="C120" s="14" t="s">
        <v>339</v>
      </c>
      <c r="D120" s="12" t="s">
        <v>340</v>
      </c>
      <c r="E120" s="10">
        <v>4</v>
      </c>
      <c r="F120" s="12">
        <v>6.5</v>
      </c>
      <c r="G120" s="12">
        <v>4.5</v>
      </c>
      <c r="H120" s="12">
        <v>5.5</v>
      </c>
      <c r="I120" s="38">
        <f t="shared" si="2"/>
        <v>5.0999999999999996</v>
      </c>
      <c r="J120" s="38" t="str">
        <f t="shared" si="3"/>
        <v>B1</v>
      </c>
      <c r="K120" s="25"/>
      <c r="L120" s="33"/>
    </row>
    <row r="121" spans="1:12" s="26" customFormat="1" ht="18.95" customHeight="1" x14ac:dyDescent="0.2">
      <c r="A121" s="12">
        <v>111</v>
      </c>
      <c r="B121" s="10" t="s">
        <v>341</v>
      </c>
      <c r="C121" s="14" t="s">
        <v>342</v>
      </c>
      <c r="D121" s="12" t="s">
        <v>343</v>
      </c>
      <c r="E121" s="10">
        <v>5.5</v>
      </c>
      <c r="F121" s="12">
        <v>6</v>
      </c>
      <c r="G121" s="12">
        <v>5.5</v>
      </c>
      <c r="H121" s="12">
        <v>3</v>
      </c>
      <c r="I121" s="38">
        <f t="shared" si="2"/>
        <v>5</v>
      </c>
      <c r="J121" s="38" t="str">
        <f t="shared" si="3"/>
        <v>B1</v>
      </c>
      <c r="K121" s="25"/>
      <c r="L121" s="33"/>
    </row>
    <row r="122" spans="1:12" s="26" customFormat="1" ht="18.95" customHeight="1" x14ac:dyDescent="0.2">
      <c r="A122" s="10">
        <v>112</v>
      </c>
      <c r="B122" s="10" t="s">
        <v>344</v>
      </c>
      <c r="C122" s="27" t="s">
        <v>345</v>
      </c>
      <c r="D122" s="12" t="s">
        <v>346</v>
      </c>
      <c r="E122" s="10">
        <v>6.5</v>
      </c>
      <c r="F122" s="12">
        <v>6.5</v>
      </c>
      <c r="G122" s="12">
        <v>7</v>
      </c>
      <c r="H122" s="12">
        <v>6.5</v>
      </c>
      <c r="I122" s="38">
        <f t="shared" si="2"/>
        <v>6.6</v>
      </c>
      <c r="J122" s="38" t="str">
        <f t="shared" si="3"/>
        <v>B2</v>
      </c>
      <c r="K122" s="25"/>
      <c r="L122" s="33"/>
    </row>
    <row r="123" spans="1:12" s="26" customFormat="1" ht="18.95" customHeight="1" x14ac:dyDescent="0.2">
      <c r="A123" s="12">
        <v>113</v>
      </c>
      <c r="B123" s="10" t="s">
        <v>347</v>
      </c>
      <c r="C123" s="14" t="s">
        <v>348</v>
      </c>
      <c r="D123" s="12" t="s">
        <v>340</v>
      </c>
      <c r="E123" s="12">
        <v>6</v>
      </c>
      <c r="F123" s="12">
        <v>8</v>
      </c>
      <c r="G123" s="12">
        <v>6</v>
      </c>
      <c r="H123" s="12">
        <v>7</v>
      </c>
      <c r="I123" s="38">
        <f t="shared" si="2"/>
        <v>6.8</v>
      </c>
      <c r="J123" s="38" t="str">
        <f t="shared" si="3"/>
        <v>B2</v>
      </c>
      <c r="K123" s="24"/>
      <c r="L123" s="33"/>
    </row>
    <row r="124" spans="1:12" s="26" customFormat="1" ht="18.95" customHeight="1" x14ac:dyDescent="0.2">
      <c r="A124" s="10">
        <v>114</v>
      </c>
      <c r="B124" s="10" t="s">
        <v>349</v>
      </c>
      <c r="C124" s="14" t="s">
        <v>350</v>
      </c>
      <c r="D124" s="12" t="s">
        <v>351</v>
      </c>
      <c r="E124" s="10">
        <v>7</v>
      </c>
      <c r="F124" s="12">
        <v>5.5</v>
      </c>
      <c r="G124" s="12">
        <v>7.5</v>
      </c>
      <c r="H124" s="12">
        <v>4</v>
      </c>
      <c r="I124" s="38">
        <f t="shared" si="2"/>
        <v>6</v>
      </c>
      <c r="J124" s="38" t="str">
        <f t="shared" si="3"/>
        <v>B2</v>
      </c>
      <c r="K124" s="25"/>
      <c r="L124" s="33"/>
    </row>
    <row r="125" spans="1:12" s="26" customFormat="1" ht="18.95" customHeight="1" x14ac:dyDescent="0.2">
      <c r="A125" s="12">
        <v>115</v>
      </c>
      <c r="B125" s="10" t="s">
        <v>352</v>
      </c>
      <c r="C125" s="14" t="s">
        <v>353</v>
      </c>
      <c r="D125" s="12" t="s">
        <v>354</v>
      </c>
      <c r="E125" s="12">
        <v>9</v>
      </c>
      <c r="F125" s="12">
        <v>6</v>
      </c>
      <c r="G125" s="12">
        <v>9</v>
      </c>
      <c r="H125" s="12">
        <v>5</v>
      </c>
      <c r="I125" s="38">
        <f t="shared" si="2"/>
        <v>7.3</v>
      </c>
      <c r="J125" s="38" t="str">
        <f t="shared" si="3"/>
        <v>B2</v>
      </c>
      <c r="K125" s="24"/>
      <c r="L125" s="33"/>
    </row>
    <row r="126" spans="1:12" s="26" customFormat="1" ht="18.95" customHeight="1" x14ac:dyDescent="0.2">
      <c r="A126" s="10">
        <v>116</v>
      </c>
      <c r="B126" s="10" t="s">
        <v>355</v>
      </c>
      <c r="C126" s="14" t="s">
        <v>356</v>
      </c>
      <c r="D126" s="12" t="s">
        <v>357</v>
      </c>
      <c r="E126" s="10">
        <v>9</v>
      </c>
      <c r="F126" s="12">
        <v>5.5</v>
      </c>
      <c r="G126" s="12">
        <v>9</v>
      </c>
      <c r="H126" s="12">
        <v>2.5</v>
      </c>
      <c r="I126" s="38">
        <f t="shared" si="2"/>
        <v>6.5</v>
      </c>
      <c r="J126" s="38" t="str">
        <f t="shared" si="3"/>
        <v>B2</v>
      </c>
      <c r="K126" s="25"/>
      <c r="L126" s="33"/>
    </row>
    <row r="127" spans="1:12" s="26" customFormat="1" ht="18.95" customHeight="1" x14ac:dyDescent="0.2">
      <c r="A127" s="12">
        <v>117</v>
      </c>
      <c r="B127" s="10" t="s">
        <v>358</v>
      </c>
      <c r="C127" s="14" t="s">
        <v>359</v>
      </c>
      <c r="D127" s="12" t="s">
        <v>360</v>
      </c>
      <c r="E127" s="12">
        <v>9</v>
      </c>
      <c r="F127" s="12">
        <v>4.5</v>
      </c>
      <c r="G127" s="12">
        <v>9.5</v>
      </c>
      <c r="H127" s="12">
        <v>2.5</v>
      </c>
      <c r="I127" s="38">
        <f t="shared" si="2"/>
        <v>6.4</v>
      </c>
      <c r="J127" s="38" t="str">
        <f t="shared" si="3"/>
        <v>B2</v>
      </c>
      <c r="K127" s="24"/>
      <c r="L127" s="33"/>
    </row>
    <row r="128" spans="1:12" s="26" customFormat="1" ht="18.95" customHeight="1" x14ac:dyDescent="0.2">
      <c r="A128" s="10">
        <v>118</v>
      </c>
      <c r="B128" s="10" t="s">
        <v>361</v>
      </c>
      <c r="C128" s="14" t="s">
        <v>362</v>
      </c>
      <c r="D128" s="12" t="s">
        <v>363</v>
      </c>
      <c r="E128" s="10">
        <v>5.5</v>
      </c>
      <c r="F128" s="12">
        <v>4.5</v>
      </c>
      <c r="G128" s="12">
        <v>7</v>
      </c>
      <c r="H128" s="12">
        <v>3</v>
      </c>
      <c r="I128" s="38">
        <f t="shared" si="2"/>
        <v>5</v>
      </c>
      <c r="J128" s="38" t="str">
        <f t="shared" si="3"/>
        <v>B1</v>
      </c>
      <c r="K128" s="25"/>
      <c r="L128" s="33"/>
    </row>
    <row r="129" spans="1:12" s="26" customFormat="1" ht="18.95" customHeight="1" x14ac:dyDescent="0.2">
      <c r="A129" s="12">
        <v>119</v>
      </c>
      <c r="B129" s="10" t="s">
        <v>364</v>
      </c>
      <c r="C129" s="14" t="s">
        <v>365</v>
      </c>
      <c r="D129" s="12" t="s">
        <v>366</v>
      </c>
      <c r="E129" s="10">
        <v>6</v>
      </c>
      <c r="F129" s="12">
        <v>7</v>
      </c>
      <c r="G129" s="12">
        <v>8.5</v>
      </c>
      <c r="H129" s="12">
        <v>7.5</v>
      </c>
      <c r="I129" s="38">
        <f t="shared" si="2"/>
        <v>7.3</v>
      </c>
      <c r="J129" s="38" t="str">
        <f t="shared" si="3"/>
        <v>B2</v>
      </c>
      <c r="K129" s="25"/>
      <c r="L129" s="33"/>
    </row>
    <row r="130" spans="1:12" s="26" customFormat="1" ht="18.95" customHeight="1" x14ac:dyDescent="0.2">
      <c r="A130" s="10">
        <v>120</v>
      </c>
      <c r="B130" s="10" t="s">
        <v>367</v>
      </c>
      <c r="C130" s="14" t="s">
        <v>368</v>
      </c>
      <c r="D130" s="12" t="s">
        <v>369</v>
      </c>
      <c r="E130" s="12">
        <v>9</v>
      </c>
      <c r="F130" s="12">
        <v>6</v>
      </c>
      <c r="G130" s="12">
        <v>9</v>
      </c>
      <c r="H130" s="12">
        <v>5</v>
      </c>
      <c r="I130" s="38">
        <f t="shared" si="2"/>
        <v>7.3</v>
      </c>
      <c r="J130" s="38" t="str">
        <f t="shared" si="3"/>
        <v>B2</v>
      </c>
      <c r="K130" s="24"/>
      <c r="L130" s="33"/>
    </row>
    <row r="131" spans="1:12" s="26" customFormat="1" ht="18.95" customHeight="1" x14ac:dyDescent="0.2">
      <c r="A131" s="12">
        <v>121</v>
      </c>
      <c r="B131" s="10" t="s">
        <v>370</v>
      </c>
      <c r="C131" s="14" t="s">
        <v>371</v>
      </c>
      <c r="D131" s="12" t="s">
        <v>316</v>
      </c>
      <c r="E131" s="12">
        <v>6.5</v>
      </c>
      <c r="F131" s="12">
        <v>7</v>
      </c>
      <c r="G131" s="12">
        <v>9.5</v>
      </c>
      <c r="H131" s="12">
        <v>9</v>
      </c>
      <c r="I131" s="38">
        <f t="shared" si="2"/>
        <v>8</v>
      </c>
      <c r="J131" s="38" t="str">
        <f t="shared" si="3"/>
        <v>C1</v>
      </c>
      <c r="K131" s="24"/>
      <c r="L131" s="33"/>
    </row>
    <row r="132" spans="1:12" s="26" customFormat="1" ht="18.95" customHeight="1" x14ac:dyDescent="0.2">
      <c r="A132" s="10">
        <v>122</v>
      </c>
      <c r="B132" s="10" t="s">
        <v>372</v>
      </c>
      <c r="C132" s="14" t="s">
        <v>373</v>
      </c>
      <c r="D132" s="12" t="s">
        <v>374</v>
      </c>
      <c r="E132" s="10">
        <v>6.5</v>
      </c>
      <c r="F132" s="12">
        <v>7.5</v>
      </c>
      <c r="G132" s="12">
        <v>9</v>
      </c>
      <c r="H132" s="12">
        <v>8</v>
      </c>
      <c r="I132" s="38">
        <f t="shared" si="2"/>
        <v>7.8</v>
      </c>
      <c r="J132" s="38" t="str">
        <f t="shared" si="3"/>
        <v>C1</v>
      </c>
      <c r="K132" s="25"/>
      <c r="L132" s="33"/>
    </row>
    <row r="133" spans="1:12" s="26" customFormat="1" ht="18.95" customHeight="1" x14ac:dyDescent="0.2">
      <c r="A133" s="12">
        <v>123</v>
      </c>
      <c r="B133" s="10" t="s">
        <v>375</v>
      </c>
      <c r="C133" s="14" t="s">
        <v>376</v>
      </c>
      <c r="D133" s="12" t="s">
        <v>118</v>
      </c>
      <c r="E133" s="12">
        <v>9.5</v>
      </c>
      <c r="F133" s="12">
        <v>4.5</v>
      </c>
      <c r="G133" s="12">
        <v>7</v>
      </c>
      <c r="H133" s="12">
        <v>3</v>
      </c>
      <c r="I133" s="38">
        <f t="shared" si="2"/>
        <v>6</v>
      </c>
      <c r="J133" s="38" t="str">
        <f t="shared" si="3"/>
        <v>B2</v>
      </c>
      <c r="K133" s="24"/>
      <c r="L133" s="33"/>
    </row>
    <row r="134" spans="1:12" s="26" customFormat="1" ht="18.95" customHeight="1" x14ac:dyDescent="0.2">
      <c r="A134" s="10">
        <v>124</v>
      </c>
      <c r="B134" s="10" t="s">
        <v>377</v>
      </c>
      <c r="C134" s="14" t="s">
        <v>378</v>
      </c>
      <c r="D134" s="12" t="s">
        <v>379</v>
      </c>
      <c r="E134" s="12">
        <v>7</v>
      </c>
      <c r="F134" s="12">
        <v>7.5</v>
      </c>
      <c r="G134" s="12">
        <v>8</v>
      </c>
      <c r="H134" s="12">
        <v>7</v>
      </c>
      <c r="I134" s="38">
        <f t="shared" si="2"/>
        <v>7.4</v>
      </c>
      <c r="J134" s="38" t="str">
        <f t="shared" si="3"/>
        <v>B2</v>
      </c>
      <c r="K134" s="24"/>
      <c r="L134" s="33"/>
    </row>
    <row r="135" spans="1:12" s="26" customFormat="1" ht="18.95" customHeight="1" x14ac:dyDescent="0.2">
      <c r="A135" s="12">
        <v>125</v>
      </c>
      <c r="B135" s="10" t="s">
        <v>380</v>
      </c>
      <c r="C135" s="14" t="s">
        <v>381</v>
      </c>
      <c r="D135" s="12" t="s">
        <v>382</v>
      </c>
      <c r="E135" s="10">
        <v>4</v>
      </c>
      <c r="F135" s="12">
        <v>5</v>
      </c>
      <c r="G135" s="12">
        <v>6</v>
      </c>
      <c r="H135" s="12">
        <v>1.5</v>
      </c>
      <c r="I135" s="38">
        <f t="shared" si="2"/>
        <v>4.0999999999999996</v>
      </c>
      <c r="J135" s="38" t="str">
        <f t="shared" si="3"/>
        <v>B1</v>
      </c>
      <c r="K135" s="25"/>
      <c r="L135" s="33"/>
    </row>
    <row r="136" spans="1:12" s="26" customFormat="1" ht="18.95" customHeight="1" x14ac:dyDescent="0.2">
      <c r="A136" s="10">
        <v>126</v>
      </c>
      <c r="B136" s="10" t="s">
        <v>383</v>
      </c>
      <c r="C136" s="14" t="s">
        <v>384</v>
      </c>
      <c r="D136" s="12" t="s">
        <v>385</v>
      </c>
      <c r="E136" s="10">
        <v>5</v>
      </c>
      <c r="F136" s="12">
        <v>6</v>
      </c>
      <c r="G136" s="12">
        <v>7</v>
      </c>
      <c r="H136" s="12">
        <v>6</v>
      </c>
      <c r="I136" s="38">
        <f t="shared" si="2"/>
        <v>6</v>
      </c>
      <c r="J136" s="38" t="str">
        <f t="shared" si="3"/>
        <v>B2</v>
      </c>
      <c r="K136" s="25"/>
      <c r="L136" s="33"/>
    </row>
    <row r="137" spans="1:12" s="26" customFormat="1" ht="18.95" customHeight="1" x14ac:dyDescent="0.2">
      <c r="A137" s="12">
        <v>127</v>
      </c>
      <c r="B137" s="10" t="s">
        <v>386</v>
      </c>
      <c r="C137" s="14" t="s">
        <v>387</v>
      </c>
      <c r="D137" s="12" t="s">
        <v>322</v>
      </c>
      <c r="E137" s="10">
        <v>6</v>
      </c>
      <c r="F137" s="12">
        <v>6</v>
      </c>
      <c r="G137" s="12">
        <v>6.5</v>
      </c>
      <c r="H137" s="12">
        <v>6.5</v>
      </c>
      <c r="I137" s="38">
        <f t="shared" si="2"/>
        <v>6.3</v>
      </c>
      <c r="J137" s="38" t="str">
        <f t="shared" si="3"/>
        <v>B2</v>
      </c>
      <c r="K137" s="25"/>
      <c r="L137" s="33"/>
    </row>
    <row r="138" spans="1:12" s="26" customFormat="1" ht="18.95" customHeight="1" x14ac:dyDescent="0.2">
      <c r="A138" s="10">
        <v>128</v>
      </c>
      <c r="B138" s="10" t="s">
        <v>388</v>
      </c>
      <c r="C138" s="14" t="s">
        <v>389</v>
      </c>
      <c r="D138" s="12" t="s">
        <v>87</v>
      </c>
      <c r="E138" s="10">
        <v>6.5</v>
      </c>
      <c r="F138" s="12">
        <v>7.5</v>
      </c>
      <c r="G138" s="12">
        <v>7.5</v>
      </c>
      <c r="H138" s="12">
        <v>9</v>
      </c>
      <c r="I138" s="38">
        <f t="shared" si="2"/>
        <v>7.6</v>
      </c>
      <c r="J138" s="38" t="str">
        <f t="shared" si="3"/>
        <v>C1</v>
      </c>
      <c r="K138" s="25"/>
      <c r="L138" s="33"/>
    </row>
    <row r="139" spans="1:12" s="26" customFormat="1" ht="18.95" customHeight="1" x14ac:dyDescent="0.2">
      <c r="A139" s="12">
        <v>129</v>
      </c>
      <c r="B139" s="10" t="s">
        <v>390</v>
      </c>
      <c r="C139" s="14" t="s">
        <v>391</v>
      </c>
      <c r="D139" s="12" t="s">
        <v>392</v>
      </c>
      <c r="E139" s="10">
        <v>7.5</v>
      </c>
      <c r="F139" s="12">
        <v>7.5</v>
      </c>
      <c r="G139" s="12">
        <v>8</v>
      </c>
      <c r="H139" s="12">
        <v>6</v>
      </c>
      <c r="I139" s="38">
        <f t="shared" si="2"/>
        <v>7.3</v>
      </c>
      <c r="J139" s="38" t="str">
        <f t="shared" si="3"/>
        <v>B2</v>
      </c>
      <c r="K139" s="25"/>
      <c r="L139" s="33"/>
    </row>
    <row r="140" spans="1:12" s="26" customFormat="1" ht="18.95" customHeight="1" x14ac:dyDescent="0.2">
      <c r="A140" s="10">
        <v>130</v>
      </c>
      <c r="B140" s="10" t="s">
        <v>393</v>
      </c>
      <c r="C140" s="14" t="s">
        <v>394</v>
      </c>
      <c r="D140" s="12" t="s">
        <v>395</v>
      </c>
      <c r="E140" s="10">
        <v>6</v>
      </c>
      <c r="F140" s="12">
        <v>6.5</v>
      </c>
      <c r="G140" s="12">
        <v>8</v>
      </c>
      <c r="H140" s="12">
        <v>6.5</v>
      </c>
      <c r="I140" s="38">
        <f t="shared" ref="I140:I181" si="4">ROUND(AVERAGE(E140:H140),1)</f>
        <v>6.8</v>
      </c>
      <c r="J140" s="38" t="str">
        <f t="shared" ref="J140:J181" si="5">IF(I140&gt;=9,"C2",IF(I140&gt;=7.5,"C1",IF(I140&gt;=6,"B2",IF(I140&gt;=4,"B1",IF(I140&gt;=2,"A2","A1")))))</f>
        <v>B2</v>
      </c>
      <c r="K140" s="25"/>
      <c r="L140" s="33"/>
    </row>
    <row r="141" spans="1:12" s="26" customFormat="1" ht="18.95" customHeight="1" x14ac:dyDescent="0.2">
      <c r="A141" s="12">
        <v>131</v>
      </c>
      <c r="B141" s="10" t="s">
        <v>396</v>
      </c>
      <c r="C141" s="14" t="s">
        <v>397</v>
      </c>
      <c r="D141" s="12" t="s">
        <v>213</v>
      </c>
      <c r="E141" s="12">
        <v>6.5</v>
      </c>
      <c r="F141" s="12">
        <v>5.5</v>
      </c>
      <c r="G141" s="12">
        <v>7.5</v>
      </c>
      <c r="H141" s="12">
        <v>4.5</v>
      </c>
      <c r="I141" s="38">
        <f t="shared" si="4"/>
        <v>6</v>
      </c>
      <c r="J141" s="38" t="str">
        <f t="shared" si="5"/>
        <v>B2</v>
      </c>
      <c r="K141" s="24"/>
      <c r="L141" s="33"/>
    </row>
    <row r="142" spans="1:12" s="26" customFormat="1" ht="18.95" customHeight="1" x14ac:dyDescent="0.2">
      <c r="A142" s="10">
        <v>132</v>
      </c>
      <c r="B142" s="10" t="s">
        <v>398</v>
      </c>
      <c r="C142" s="14" t="s">
        <v>399</v>
      </c>
      <c r="D142" s="12" t="s">
        <v>400</v>
      </c>
      <c r="E142" s="10">
        <v>7</v>
      </c>
      <c r="F142" s="12">
        <v>8</v>
      </c>
      <c r="G142" s="12">
        <v>7.5</v>
      </c>
      <c r="H142" s="12">
        <v>7</v>
      </c>
      <c r="I142" s="38">
        <f t="shared" si="4"/>
        <v>7.4</v>
      </c>
      <c r="J142" s="38" t="str">
        <f t="shared" si="5"/>
        <v>B2</v>
      </c>
      <c r="K142" s="25"/>
      <c r="L142" s="33"/>
    </row>
    <row r="143" spans="1:12" s="26" customFormat="1" ht="18.95" customHeight="1" x14ac:dyDescent="0.2">
      <c r="A143" s="12">
        <v>133</v>
      </c>
      <c r="B143" s="10" t="s">
        <v>401</v>
      </c>
      <c r="C143" s="14" t="s">
        <v>402</v>
      </c>
      <c r="D143" s="12" t="s">
        <v>403</v>
      </c>
      <c r="E143" s="12">
        <v>9</v>
      </c>
      <c r="F143" s="12">
        <v>5.5</v>
      </c>
      <c r="G143" s="12">
        <v>10</v>
      </c>
      <c r="H143" s="12">
        <v>4.5</v>
      </c>
      <c r="I143" s="38">
        <f t="shared" si="4"/>
        <v>7.3</v>
      </c>
      <c r="J143" s="38" t="str">
        <f t="shared" si="5"/>
        <v>B2</v>
      </c>
      <c r="K143" s="24"/>
      <c r="L143" s="33"/>
    </row>
    <row r="144" spans="1:12" s="26" customFormat="1" ht="18.95" customHeight="1" x14ac:dyDescent="0.2">
      <c r="A144" s="10">
        <v>134</v>
      </c>
      <c r="B144" s="10" t="s">
        <v>404</v>
      </c>
      <c r="C144" s="14" t="s">
        <v>405</v>
      </c>
      <c r="D144" s="12" t="s">
        <v>406</v>
      </c>
      <c r="E144" s="12">
        <v>4.5</v>
      </c>
      <c r="F144" s="12">
        <v>5</v>
      </c>
      <c r="G144" s="12">
        <v>6</v>
      </c>
      <c r="H144" s="12">
        <v>3.5</v>
      </c>
      <c r="I144" s="38">
        <f t="shared" si="4"/>
        <v>4.8</v>
      </c>
      <c r="J144" s="38" t="str">
        <f t="shared" si="5"/>
        <v>B1</v>
      </c>
      <c r="K144" s="24"/>
      <c r="L144" s="33"/>
    </row>
    <row r="145" spans="1:12" s="26" customFormat="1" ht="18.95" customHeight="1" x14ac:dyDescent="0.2">
      <c r="A145" s="12">
        <v>135</v>
      </c>
      <c r="B145" s="10" t="s">
        <v>407</v>
      </c>
      <c r="C145" s="14" t="s">
        <v>408</v>
      </c>
      <c r="D145" s="12" t="s">
        <v>409</v>
      </c>
      <c r="E145" s="12">
        <v>6</v>
      </c>
      <c r="F145" s="12">
        <v>6</v>
      </c>
      <c r="G145" s="12">
        <v>7.5</v>
      </c>
      <c r="H145" s="12">
        <v>5.5</v>
      </c>
      <c r="I145" s="38">
        <f t="shared" si="4"/>
        <v>6.3</v>
      </c>
      <c r="J145" s="38" t="str">
        <f t="shared" si="5"/>
        <v>B2</v>
      </c>
      <c r="K145" s="24"/>
      <c r="L145" s="33"/>
    </row>
    <row r="146" spans="1:12" s="26" customFormat="1" ht="18.95" customHeight="1" x14ac:dyDescent="0.2">
      <c r="A146" s="10">
        <v>136</v>
      </c>
      <c r="B146" s="10" t="s">
        <v>410</v>
      </c>
      <c r="C146" s="14" t="s">
        <v>411</v>
      </c>
      <c r="D146" s="12" t="s">
        <v>412</v>
      </c>
      <c r="E146" s="10">
        <v>7.5</v>
      </c>
      <c r="F146" s="12">
        <v>9</v>
      </c>
      <c r="G146" s="12">
        <v>8</v>
      </c>
      <c r="H146" s="12">
        <v>9</v>
      </c>
      <c r="I146" s="38">
        <f t="shared" si="4"/>
        <v>8.4</v>
      </c>
      <c r="J146" s="38" t="str">
        <f t="shared" si="5"/>
        <v>C1</v>
      </c>
      <c r="K146" s="25"/>
      <c r="L146" s="33"/>
    </row>
    <row r="147" spans="1:12" s="26" customFormat="1" ht="18.95" customHeight="1" x14ac:dyDescent="0.2">
      <c r="A147" s="12">
        <v>137</v>
      </c>
      <c r="B147" s="10" t="s">
        <v>413</v>
      </c>
      <c r="C147" s="14" t="s">
        <v>414</v>
      </c>
      <c r="D147" s="12" t="s">
        <v>415</v>
      </c>
      <c r="E147" s="12">
        <v>6.5</v>
      </c>
      <c r="F147" s="12">
        <v>7.5</v>
      </c>
      <c r="G147" s="12">
        <v>7</v>
      </c>
      <c r="H147" s="12">
        <v>8.5</v>
      </c>
      <c r="I147" s="38">
        <f t="shared" si="4"/>
        <v>7.4</v>
      </c>
      <c r="J147" s="38" t="str">
        <f t="shared" si="5"/>
        <v>B2</v>
      </c>
      <c r="K147" s="24"/>
      <c r="L147" s="33"/>
    </row>
    <row r="148" spans="1:12" s="26" customFormat="1" ht="18.95" customHeight="1" x14ac:dyDescent="0.2">
      <c r="A148" s="10">
        <v>138</v>
      </c>
      <c r="B148" s="10" t="s">
        <v>416</v>
      </c>
      <c r="C148" s="14" t="s">
        <v>417</v>
      </c>
      <c r="D148" s="12" t="s">
        <v>418</v>
      </c>
      <c r="E148" s="29">
        <v>7</v>
      </c>
      <c r="F148" s="12">
        <v>7</v>
      </c>
      <c r="G148" s="12">
        <v>7</v>
      </c>
      <c r="H148" s="12">
        <v>8</v>
      </c>
      <c r="I148" s="38">
        <f t="shared" si="4"/>
        <v>7.3</v>
      </c>
      <c r="J148" s="38" t="str">
        <f t="shared" si="5"/>
        <v>B2</v>
      </c>
      <c r="K148" s="25"/>
      <c r="L148" s="33"/>
    </row>
    <row r="149" spans="1:12" s="26" customFormat="1" ht="18.95" customHeight="1" x14ac:dyDescent="0.2">
      <c r="A149" s="12">
        <v>139</v>
      </c>
      <c r="B149" s="10" t="s">
        <v>419</v>
      </c>
      <c r="C149" s="14" t="s">
        <v>420</v>
      </c>
      <c r="D149" s="12" t="s">
        <v>421</v>
      </c>
      <c r="E149" s="29">
        <v>6</v>
      </c>
      <c r="F149" s="12">
        <v>8</v>
      </c>
      <c r="G149" s="12">
        <v>6.5</v>
      </c>
      <c r="H149" s="12">
        <v>6.5</v>
      </c>
      <c r="I149" s="38">
        <f t="shared" si="4"/>
        <v>6.8</v>
      </c>
      <c r="J149" s="38" t="str">
        <f t="shared" si="5"/>
        <v>B2</v>
      </c>
      <c r="K149" s="25"/>
      <c r="L149" s="33"/>
    </row>
    <row r="150" spans="1:12" s="26" customFormat="1" ht="18.95" customHeight="1" x14ac:dyDescent="0.2">
      <c r="A150" s="10">
        <v>140</v>
      </c>
      <c r="B150" s="10" t="s">
        <v>422</v>
      </c>
      <c r="C150" s="14" t="s">
        <v>423</v>
      </c>
      <c r="D150" s="12" t="s">
        <v>424</v>
      </c>
      <c r="E150" s="29">
        <v>6.5</v>
      </c>
      <c r="F150" s="12">
        <v>6.5</v>
      </c>
      <c r="G150" s="12">
        <v>6</v>
      </c>
      <c r="H150" s="12">
        <v>5</v>
      </c>
      <c r="I150" s="38">
        <f t="shared" si="4"/>
        <v>6</v>
      </c>
      <c r="J150" s="38" t="str">
        <f t="shared" si="5"/>
        <v>B2</v>
      </c>
      <c r="K150" s="25"/>
      <c r="L150" s="33"/>
    </row>
    <row r="151" spans="1:12" s="26" customFormat="1" ht="18.95" customHeight="1" x14ac:dyDescent="0.2">
      <c r="A151" s="12">
        <v>141</v>
      </c>
      <c r="B151" s="10" t="s">
        <v>425</v>
      </c>
      <c r="C151" s="14" t="s">
        <v>426</v>
      </c>
      <c r="D151" s="12" t="s">
        <v>427</v>
      </c>
      <c r="E151" s="29">
        <v>7</v>
      </c>
      <c r="F151" s="12">
        <v>7.5</v>
      </c>
      <c r="G151" s="12">
        <v>6.5</v>
      </c>
      <c r="H151" s="12">
        <v>7.5</v>
      </c>
      <c r="I151" s="38">
        <f t="shared" si="4"/>
        <v>7.1</v>
      </c>
      <c r="J151" s="38" t="str">
        <f t="shared" si="5"/>
        <v>B2</v>
      </c>
      <c r="K151" s="25"/>
      <c r="L151" s="33"/>
    </row>
    <row r="152" spans="1:12" s="26" customFormat="1" ht="18.95" customHeight="1" x14ac:dyDescent="0.2">
      <c r="A152" s="10">
        <v>142</v>
      </c>
      <c r="B152" s="10" t="s">
        <v>428</v>
      </c>
      <c r="C152" s="14" t="s">
        <v>429</v>
      </c>
      <c r="D152" s="12" t="s">
        <v>430</v>
      </c>
      <c r="E152" s="30">
        <v>7.5</v>
      </c>
      <c r="F152" s="12">
        <v>8.5</v>
      </c>
      <c r="G152" s="12">
        <v>6.5</v>
      </c>
      <c r="H152" s="12">
        <v>7</v>
      </c>
      <c r="I152" s="38">
        <f t="shared" si="4"/>
        <v>7.4</v>
      </c>
      <c r="J152" s="38" t="str">
        <f t="shared" si="5"/>
        <v>B2</v>
      </c>
      <c r="K152" s="24"/>
      <c r="L152" s="33"/>
    </row>
    <row r="153" spans="1:12" s="26" customFormat="1" ht="18.95" customHeight="1" x14ac:dyDescent="0.25">
      <c r="A153" s="12">
        <v>143</v>
      </c>
      <c r="B153" s="10" t="s">
        <v>431</v>
      </c>
      <c r="C153" s="14" t="s">
        <v>432</v>
      </c>
      <c r="D153" s="15" t="s">
        <v>433</v>
      </c>
      <c r="E153" s="30">
        <v>3.5</v>
      </c>
      <c r="F153" s="12">
        <v>3</v>
      </c>
      <c r="G153" s="12">
        <v>3</v>
      </c>
      <c r="H153" s="12">
        <v>2</v>
      </c>
      <c r="I153" s="38">
        <f t="shared" si="4"/>
        <v>2.9</v>
      </c>
      <c r="J153" s="38" t="str">
        <f t="shared" si="5"/>
        <v>A2</v>
      </c>
      <c r="K153" s="24"/>
    </row>
    <row r="154" spans="1:12" s="26" customFormat="1" ht="18.95" customHeight="1" x14ac:dyDescent="0.2">
      <c r="A154" s="10">
        <v>144</v>
      </c>
      <c r="B154" s="10" t="s">
        <v>434</v>
      </c>
      <c r="C154" s="14" t="s">
        <v>435</v>
      </c>
      <c r="D154" s="15" t="s">
        <v>436</v>
      </c>
      <c r="E154" s="30">
        <v>6</v>
      </c>
      <c r="F154" s="12">
        <v>5.5</v>
      </c>
      <c r="G154" s="12">
        <v>8</v>
      </c>
      <c r="H154" s="12">
        <v>4.5</v>
      </c>
      <c r="I154" s="38">
        <f t="shared" si="4"/>
        <v>6</v>
      </c>
      <c r="J154" s="38" t="str">
        <f t="shared" si="5"/>
        <v>B2</v>
      </c>
      <c r="K154" s="24"/>
      <c r="L154" s="33"/>
    </row>
    <row r="155" spans="1:12" s="26" customFormat="1" ht="18.95" customHeight="1" x14ac:dyDescent="0.2">
      <c r="A155" s="12">
        <v>145</v>
      </c>
      <c r="B155" s="10" t="s">
        <v>437</v>
      </c>
      <c r="C155" s="14" t="s">
        <v>438</v>
      </c>
      <c r="D155" s="15" t="s">
        <v>118</v>
      </c>
      <c r="E155" s="30">
        <v>5</v>
      </c>
      <c r="F155" s="12">
        <v>4</v>
      </c>
      <c r="G155" s="12">
        <v>7</v>
      </c>
      <c r="H155" s="12">
        <v>2</v>
      </c>
      <c r="I155" s="38">
        <f t="shared" si="4"/>
        <v>4.5</v>
      </c>
      <c r="J155" s="38" t="str">
        <f t="shared" si="5"/>
        <v>B1</v>
      </c>
      <c r="K155" s="24"/>
      <c r="L155" s="33"/>
    </row>
    <row r="156" spans="1:12" s="26" customFormat="1" ht="18.95" customHeight="1" x14ac:dyDescent="0.2">
      <c r="A156" s="10">
        <v>146</v>
      </c>
      <c r="B156" s="10" t="s">
        <v>439</v>
      </c>
      <c r="C156" s="14" t="s">
        <v>440</v>
      </c>
      <c r="D156" s="15" t="s">
        <v>441</v>
      </c>
      <c r="E156" s="30">
        <v>9</v>
      </c>
      <c r="F156" s="12">
        <v>9</v>
      </c>
      <c r="G156" s="12">
        <v>8.5</v>
      </c>
      <c r="H156" s="12">
        <v>7</v>
      </c>
      <c r="I156" s="38">
        <f t="shared" si="4"/>
        <v>8.4</v>
      </c>
      <c r="J156" s="38" t="str">
        <f t="shared" si="5"/>
        <v>C1</v>
      </c>
      <c r="K156" s="24"/>
      <c r="L156" s="33"/>
    </row>
    <row r="157" spans="1:12" s="26" customFormat="1" ht="18.95" customHeight="1" x14ac:dyDescent="0.2">
      <c r="A157" s="12">
        <v>147</v>
      </c>
      <c r="B157" s="10" t="s">
        <v>442</v>
      </c>
      <c r="C157" s="14" t="s">
        <v>443</v>
      </c>
      <c r="D157" s="15" t="s">
        <v>444</v>
      </c>
      <c r="E157" s="29">
        <v>9.5</v>
      </c>
      <c r="F157" s="12">
        <v>6</v>
      </c>
      <c r="G157" s="12">
        <v>9</v>
      </c>
      <c r="H157" s="12">
        <v>5</v>
      </c>
      <c r="I157" s="38">
        <f t="shared" si="4"/>
        <v>7.4</v>
      </c>
      <c r="J157" s="38" t="str">
        <f t="shared" si="5"/>
        <v>B2</v>
      </c>
      <c r="K157" s="25"/>
      <c r="L157" s="33"/>
    </row>
    <row r="158" spans="1:12" s="26" customFormat="1" ht="18.95" customHeight="1" x14ac:dyDescent="0.2">
      <c r="A158" s="10">
        <v>148</v>
      </c>
      <c r="B158" s="10" t="s">
        <v>445</v>
      </c>
      <c r="C158" s="14" t="s">
        <v>446</v>
      </c>
      <c r="D158" s="15" t="s">
        <v>447</v>
      </c>
      <c r="E158" s="29">
        <v>5.5</v>
      </c>
      <c r="F158" s="12">
        <v>6</v>
      </c>
      <c r="G158" s="12">
        <v>7</v>
      </c>
      <c r="H158" s="12">
        <v>5.5</v>
      </c>
      <c r="I158" s="38">
        <f t="shared" si="4"/>
        <v>6</v>
      </c>
      <c r="J158" s="38" t="str">
        <f t="shared" si="5"/>
        <v>B2</v>
      </c>
      <c r="K158" s="25"/>
      <c r="L158" s="33"/>
    </row>
    <row r="159" spans="1:12" s="26" customFormat="1" ht="18.95" customHeight="1" x14ac:dyDescent="0.2">
      <c r="A159" s="12">
        <v>149</v>
      </c>
      <c r="B159" s="10" t="s">
        <v>448</v>
      </c>
      <c r="C159" s="14" t="s">
        <v>449</v>
      </c>
      <c r="D159" s="15" t="s">
        <v>450</v>
      </c>
      <c r="E159" s="29">
        <v>5</v>
      </c>
      <c r="F159" s="12">
        <v>5</v>
      </c>
      <c r="G159" s="12">
        <v>6</v>
      </c>
      <c r="H159" s="12">
        <v>3.5</v>
      </c>
      <c r="I159" s="38">
        <f t="shared" si="4"/>
        <v>4.9000000000000004</v>
      </c>
      <c r="J159" s="38" t="str">
        <f t="shared" si="5"/>
        <v>B1</v>
      </c>
      <c r="K159" s="25"/>
      <c r="L159" s="33"/>
    </row>
    <row r="160" spans="1:12" s="26" customFormat="1" ht="18.95" customHeight="1" x14ac:dyDescent="0.2">
      <c r="A160" s="10">
        <v>150</v>
      </c>
      <c r="B160" s="10" t="s">
        <v>451</v>
      </c>
      <c r="C160" s="14" t="s">
        <v>452</v>
      </c>
      <c r="D160" s="15" t="s">
        <v>453</v>
      </c>
      <c r="E160" s="29">
        <v>6</v>
      </c>
      <c r="F160" s="12">
        <v>7</v>
      </c>
      <c r="G160" s="12">
        <v>7</v>
      </c>
      <c r="H160" s="12">
        <v>7.5</v>
      </c>
      <c r="I160" s="38">
        <f t="shared" si="4"/>
        <v>6.9</v>
      </c>
      <c r="J160" s="38" t="str">
        <f t="shared" si="5"/>
        <v>B2</v>
      </c>
      <c r="K160" s="25"/>
      <c r="L160" s="33"/>
    </row>
    <row r="161" spans="1:12" s="26" customFormat="1" ht="18.95" customHeight="1" x14ac:dyDescent="0.2">
      <c r="A161" s="12">
        <v>151</v>
      </c>
      <c r="B161" s="10" t="s">
        <v>454</v>
      </c>
      <c r="C161" s="14" t="s">
        <v>455</v>
      </c>
      <c r="D161" s="15" t="s">
        <v>456</v>
      </c>
      <c r="E161" s="29">
        <v>6</v>
      </c>
      <c r="F161" s="12">
        <v>9</v>
      </c>
      <c r="G161" s="12">
        <v>6</v>
      </c>
      <c r="H161" s="12">
        <v>6</v>
      </c>
      <c r="I161" s="38">
        <f t="shared" si="4"/>
        <v>6.8</v>
      </c>
      <c r="J161" s="38" t="str">
        <f t="shared" si="5"/>
        <v>B2</v>
      </c>
      <c r="K161" s="25"/>
      <c r="L161" s="33"/>
    </row>
    <row r="162" spans="1:12" s="26" customFormat="1" ht="18.95" customHeight="1" x14ac:dyDescent="0.2">
      <c r="A162" s="10">
        <v>152</v>
      </c>
      <c r="B162" s="10" t="s">
        <v>457</v>
      </c>
      <c r="C162" s="14" t="s">
        <v>458</v>
      </c>
      <c r="D162" s="15" t="s">
        <v>459</v>
      </c>
      <c r="E162" s="29">
        <v>6.5</v>
      </c>
      <c r="F162" s="12">
        <v>6.5</v>
      </c>
      <c r="G162" s="12">
        <v>6</v>
      </c>
      <c r="H162" s="12">
        <v>6.5</v>
      </c>
      <c r="I162" s="38">
        <f t="shared" si="4"/>
        <v>6.4</v>
      </c>
      <c r="J162" s="38" t="str">
        <f t="shared" si="5"/>
        <v>B2</v>
      </c>
      <c r="K162" s="25"/>
      <c r="L162" s="33"/>
    </row>
    <row r="163" spans="1:12" s="26" customFormat="1" ht="18.95" customHeight="1" x14ac:dyDescent="0.2">
      <c r="A163" s="12">
        <v>153</v>
      </c>
      <c r="B163" s="10" t="s">
        <v>460</v>
      </c>
      <c r="C163" s="14" t="s">
        <v>461</v>
      </c>
      <c r="D163" s="15" t="s">
        <v>462</v>
      </c>
      <c r="E163" s="29">
        <v>9</v>
      </c>
      <c r="F163" s="12">
        <v>5</v>
      </c>
      <c r="G163" s="12">
        <v>8.5</v>
      </c>
      <c r="H163" s="12">
        <v>1.5</v>
      </c>
      <c r="I163" s="38">
        <f t="shared" si="4"/>
        <v>6</v>
      </c>
      <c r="J163" s="38" t="str">
        <f t="shared" si="5"/>
        <v>B2</v>
      </c>
      <c r="K163" s="25"/>
      <c r="L163" s="33"/>
    </row>
    <row r="164" spans="1:12" s="26" customFormat="1" ht="18.95" customHeight="1" x14ac:dyDescent="0.2">
      <c r="A164" s="10">
        <v>154</v>
      </c>
      <c r="B164" s="10" t="s">
        <v>463</v>
      </c>
      <c r="C164" s="14" t="s">
        <v>464</v>
      </c>
      <c r="D164" s="15" t="s">
        <v>465</v>
      </c>
      <c r="E164" s="29">
        <v>9.5</v>
      </c>
      <c r="F164" s="12">
        <v>7.5</v>
      </c>
      <c r="G164" s="12">
        <v>9.5</v>
      </c>
      <c r="H164" s="12">
        <v>5</v>
      </c>
      <c r="I164" s="38">
        <f t="shared" si="4"/>
        <v>7.9</v>
      </c>
      <c r="J164" s="38" t="str">
        <f t="shared" si="5"/>
        <v>C1</v>
      </c>
      <c r="K164" s="25"/>
      <c r="L164" s="33"/>
    </row>
    <row r="165" spans="1:12" s="26" customFormat="1" ht="18.95" customHeight="1" x14ac:dyDescent="0.2">
      <c r="A165" s="12">
        <v>155</v>
      </c>
      <c r="B165" s="10" t="s">
        <v>466</v>
      </c>
      <c r="C165" s="14" t="s">
        <v>467</v>
      </c>
      <c r="D165" s="15" t="s">
        <v>284</v>
      </c>
      <c r="E165" s="30">
        <v>4.5</v>
      </c>
      <c r="F165" s="12">
        <v>6</v>
      </c>
      <c r="G165" s="12">
        <v>7</v>
      </c>
      <c r="H165" s="12">
        <v>2</v>
      </c>
      <c r="I165" s="38">
        <f t="shared" si="4"/>
        <v>4.9000000000000004</v>
      </c>
      <c r="J165" s="38" t="str">
        <f t="shared" si="5"/>
        <v>B1</v>
      </c>
      <c r="K165" s="24"/>
      <c r="L165" s="33"/>
    </row>
    <row r="166" spans="1:12" s="26" customFormat="1" ht="18.95" customHeight="1" x14ac:dyDescent="0.2">
      <c r="A166" s="10">
        <v>156</v>
      </c>
      <c r="B166" s="10" t="s">
        <v>468</v>
      </c>
      <c r="C166" s="14" t="s">
        <v>469</v>
      </c>
      <c r="D166" s="15" t="s">
        <v>470</v>
      </c>
      <c r="E166" s="29">
        <v>7</v>
      </c>
      <c r="F166" s="12">
        <v>8.5</v>
      </c>
      <c r="G166" s="12">
        <v>6</v>
      </c>
      <c r="H166" s="12">
        <v>8</v>
      </c>
      <c r="I166" s="38">
        <f t="shared" si="4"/>
        <v>7.4</v>
      </c>
      <c r="J166" s="38" t="str">
        <f t="shared" si="5"/>
        <v>B2</v>
      </c>
      <c r="K166" s="25"/>
      <c r="L166" s="33"/>
    </row>
    <row r="167" spans="1:12" s="26" customFormat="1" ht="18.95" customHeight="1" x14ac:dyDescent="0.2">
      <c r="A167" s="12">
        <v>157</v>
      </c>
      <c r="B167" s="10" t="s">
        <v>471</v>
      </c>
      <c r="C167" s="14" t="s">
        <v>472</v>
      </c>
      <c r="D167" s="15">
        <v>38370</v>
      </c>
      <c r="E167" s="30">
        <v>6</v>
      </c>
      <c r="F167" s="12">
        <v>7.5</v>
      </c>
      <c r="G167" s="12">
        <v>6.5</v>
      </c>
      <c r="H167" s="12">
        <v>4.5</v>
      </c>
      <c r="I167" s="38">
        <f t="shared" si="4"/>
        <v>6.1</v>
      </c>
      <c r="J167" s="38" t="str">
        <f t="shared" si="5"/>
        <v>B2</v>
      </c>
      <c r="K167" s="24"/>
      <c r="L167" s="33"/>
    </row>
    <row r="168" spans="1:12" s="26" customFormat="1" ht="18.95" customHeight="1" x14ac:dyDescent="0.2">
      <c r="A168" s="10">
        <v>158</v>
      </c>
      <c r="B168" s="10" t="s">
        <v>473</v>
      </c>
      <c r="C168" s="14" t="s">
        <v>474</v>
      </c>
      <c r="D168" s="15" t="s">
        <v>475</v>
      </c>
      <c r="E168" s="29">
        <v>7</v>
      </c>
      <c r="F168" s="12">
        <v>8</v>
      </c>
      <c r="G168" s="12">
        <v>7.5</v>
      </c>
      <c r="H168" s="12">
        <v>8</v>
      </c>
      <c r="I168" s="38">
        <f t="shared" si="4"/>
        <v>7.6</v>
      </c>
      <c r="J168" s="38" t="str">
        <f t="shared" si="5"/>
        <v>C1</v>
      </c>
      <c r="K168" s="25"/>
      <c r="L168" s="33"/>
    </row>
    <row r="169" spans="1:12" s="26" customFormat="1" ht="18.95" customHeight="1" x14ac:dyDescent="0.2">
      <c r="A169" s="12">
        <v>159</v>
      </c>
      <c r="B169" s="10" t="s">
        <v>476</v>
      </c>
      <c r="C169" s="14" t="s">
        <v>477</v>
      </c>
      <c r="D169" s="15" t="s">
        <v>478</v>
      </c>
      <c r="E169" s="29">
        <v>4</v>
      </c>
      <c r="F169" s="12">
        <v>6</v>
      </c>
      <c r="G169" s="12">
        <v>7</v>
      </c>
      <c r="H169" s="12">
        <v>3.5</v>
      </c>
      <c r="I169" s="38">
        <f t="shared" si="4"/>
        <v>5.0999999999999996</v>
      </c>
      <c r="J169" s="38" t="str">
        <f t="shared" si="5"/>
        <v>B1</v>
      </c>
      <c r="K169" s="25"/>
      <c r="L169" s="33"/>
    </row>
    <row r="170" spans="1:12" s="26" customFormat="1" ht="18.95" customHeight="1" x14ac:dyDescent="0.2">
      <c r="A170" s="10">
        <v>160</v>
      </c>
      <c r="B170" s="10" t="s">
        <v>479</v>
      </c>
      <c r="C170" s="14" t="s">
        <v>480</v>
      </c>
      <c r="D170" s="15" t="s">
        <v>481</v>
      </c>
      <c r="E170" s="29">
        <v>7.5</v>
      </c>
      <c r="F170" s="12">
        <v>8.5</v>
      </c>
      <c r="G170" s="12">
        <v>8.5</v>
      </c>
      <c r="H170" s="12">
        <v>8.5</v>
      </c>
      <c r="I170" s="38">
        <f t="shared" si="4"/>
        <v>8.3000000000000007</v>
      </c>
      <c r="J170" s="38" t="str">
        <f t="shared" si="5"/>
        <v>C1</v>
      </c>
      <c r="K170" s="25"/>
      <c r="L170" s="33"/>
    </row>
    <row r="171" spans="1:12" s="26" customFormat="1" ht="18.95" customHeight="1" x14ac:dyDescent="0.2">
      <c r="A171" s="12">
        <v>161</v>
      </c>
      <c r="B171" s="10" t="s">
        <v>482</v>
      </c>
      <c r="C171" s="14" t="s">
        <v>483</v>
      </c>
      <c r="D171" s="15" t="s">
        <v>484</v>
      </c>
      <c r="E171" s="29">
        <v>6</v>
      </c>
      <c r="F171" s="12">
        <v>6</v>
      </c>
      <c r="G171" s="12">
        <v>6.5</v>
      </c>
      <c r="H171" s="12">
        <v>5.5</v>
      </c>
      <c r="I171" s="38">
        <f t="shared" si="4"/>
        <v>6</v>
      </c>
      <c r="J171" s="38" t="str">
        <f t="shared" si="5"/>
        <v>B2</v>
      </c>
      <c r="K171" s="25"/>
      <c r="L171" s="33"/>
    </row>
    <row r="172" spans="1:12" s="26" customFormat="1" ht="18.95" customHeight="1" x14ac:dyDescent="0.2">
      <c r="A172" s="10">
        <v>162</v>
      </c>
      <c r="B172" s="10" t="s">
        <v>485</v>
      </c>
      <c r="C172" s="14" t="s">
        <v>486</v>
      </c>
      <c r="D172" s="15" t="s">
        <v>427</v>
      </c>
      <c r="E172" s="29">
        <v>6</v>
      </c>
      <c r="F172" s="12">
        <v>6</v>
      </c>
      <c r="G172" s="12">
        <v>6.5</v>
      </c>
      <c r="H172" s="12">
        <v>6</v>
      </c>
      <c r="I172" s="38">
        <f t="shared" si="4"/>
        <v>6.1</v>
      </c>
      <c r="J172" s="38" t="str">
        <f t="shared" si="5"/>
        <v>B2</v>
      </c>
      <c r="K172" s="25"/>
      <c r="L172" s="33"/>
    </row>
    <row r="173" spans="1:12" s="26" customFormat="1" ht="18.95" customHeight="1" x14ac:dyDescent="0.2">
      <c r="A173" s="12">
        <v>163</v>
      </c>
      <c r="B173" s="10" t="s">
        <v>487</v>
      </c>
      <c r="C173" s="14" t="s">
        <v>488</v>
      </c>
      <c r="D173" s="15" t="s">
        <v>374</v>
      </c>
      <c r="E173" s="30">
        <v>7</v>
      </c>
      <c r="F173" s="12">
        <v>5.5</v>
      </c>
      <c r="G173" s="12">
        <v>8</v>
      </c>
      <c r="H173" s="12">
        <v>3.5</v>
      </c>
      <c r="I173" s="38">
        <f t="shared" si="4"/>
        <v>6</v>
      </c>
      <c r="J173" s="38" t="str">
        <f t="shared" si="5"/>
        <v>B2</v>
      </c>
      <c r="K173" s="24"/>
      <c r="L173" s="33"/>
    </row>
    <row r="174" spans="1:12" s="26" customFormat="1" ht="18.95" customHeight="1" x14ac:dyDescent="0.2">
      <c r="A174" s="10">
        <v>164</v>
      </c>
      <c r="B174" s="10" t="s">
        <v>489</v>
      </c>
      <c r="C174" s="14" t="s">
        <v>490</v>
      </c>
      <c r="D174" s="15" t="s">
        <v>491</v>
      </c>
      <c r="E174" s="29">
        <v>6</v>
      </c>
      <c r="F174" s="12">
        <v>4.5</v>
      </c>
      <c r="G174" s="12">
        <v>5</v>
      </c>
      <c r="H174" s="12">
        <v>4</v>
      </c>
      <c r="I174" s="38">
        <f t="shared" si="4"/>
        <v>4.9000000000000004</v>
      </c>
      <c r="J174" s="38" t="str">
        <f t="shared" si="5"/>
        <v>B1</v>
      </c>
      <c r="K174" s="25"/>
      <c r="L174" s="33"/>
    </row>
    <row r="175" spans="1:12" s="26" customFormat="1" ht="18.95" customHeight="1" x14ac:dyDescent="0.2">
      <c r="A175" s="12">
        <v>165</v>
      </c>
      <c r="B175" s="10" t="s">
        <v>492</v>
      </c>
      <c r="C175" s="14" t="s">
        <v>493</v>
      </c>
      <c r="D175" s="15" t="s">
        <v>494</v>
      </c>
      <c r="E175" s="29">
        <v>4.5</v>
      </c>
      <c r="F175" s="12">
        <v>4</v>
      </c>
      <c r="G175" s="12">
        <v>6</v>
      </c>
      <c r="H175" s="12">
        <v>4</v>
      </c>
      <c r="I175" s="38">
        <f t="shared" si="4"/>
        <v>4.5999999999999996</v>
      </c>
      <c r="J175" s="38" t="str">
        <f t="shared" si="5"/>
        <v>B1</v>
      </c>
      <c r="K175" s="25"/>
      <c r="L175" s="33"/>
    </row>
    <row r="176" spans="1:12" s="40" customFormat="1" ht="18.95" customHeight="1" x14ac:dyDescent="0.2">
      <c r="A176" s="10">
        <v>166</v>
      </c>
      <c r="B176" s="10" t="s">
        <v>495</v>
      </c>
      <c r="C176" s="14" t="s">
        <v>496</v>
      </c>
      <c r="D176" s="15" t="s">
        <v>497</v>
      </c>
      <c r="E176" s="10">
        <v>6</v>
      </c>
      <c r="F176" s="10">
        <v>9.5</v>
      </c>
      <c r="G176" s="10">
        <v>8.5</v>
      </c>
      <c r="H176" s="12">
        <v>6</v>
      </c>
      <c r="I176" s="38">
        <f t="shared" si="4"/>
        <v>7.5</v>
      </c>
      <c r="J176" s="38" t="str">
        <f t="shared" si="5"/>
        <v>C1</v>
      </c>
      <c r="K176" s="25"/>
      <c r="L176" s="33"/>
    </row>
    <row r="177" spans="1:12" s="40" customFormat="1" ht="18.95" customHeight="1" x14ac:dyDescent="0.2">
      <c r="A177" s="12">
        <v>167</v>
      </c>
      <c r="B177" s="10" t="s">
        <v>498</v>
      </c>
      <c r="C177" s="14" t="s">
        <v>499</v>
      </c>
      <c r="D177" s="15" t="s">
        <v>241</v>
      </c>
      <c r="E177" s="10">
        <v>4.5</v>
      </c>
      <c r="F177" s="10">
        <v>4.5</v>
      </c>
      <c r="G177" s="12">
        <v>4</v>
      </c>
      <c r="H177" s="12">
        <v>2.5</v>
      </c>
      <c r="I177" s="38">
        <f t="shared" si="4"/>
        <v>3.9</v>
      </c>
      <c r="J177" s="38" t="str">
        <f t="shared" si="5"/>
        <v>A2</v>
      </c>
      <c r="K177" s="25"/>
    </row>
    <row r="178" spans="1:12" s="40" customFormat="1" ht="18.95" customHeight="1" x14ac:dyDescent="0.2">
      <c r="A178" s="10">
        <v>168</v>
      </c>
      <c r="B178" s="10" t="s">
        <v>500</v>
      </c>
      <c r="C178" s="14" t="s">
        <v>501</v>
      </c>
      <c r="D178" s="15" t="s">
        <v>502</v>
      </c>
      <c r="E178" s="10">
        <v>9</v>
      </c>
      <c r="F178" s="10">
        <v>7</v>
      </c>
      <c r="G178" s="12">
        <v>8.5</v>
      </c>
      <c r="H178" s="12">
        <v>6</v>
      </c>
      <c r="I178" s="38">
        <f t="shared" si="4"/>
        <v>7.6</v>
      </c>
      <c r="J178" s="38" t="str">
        <f t="shared" si="5"/>
        <v>C1</v>
      </c>
      <c r="K178" s="25"/>
      <c r="L178" s="33"/>
    </row>
    <row r="179" spans="1:12" s="40" customFormat="1" ht="18.95" customHeight="1" x14ac:dyDescent="0.2">
      <c r="A179" s="12">
        <v>169</v>
      </c>
      <c r="B179" s="10" t="s">
        <v>503</v>
      </c>
      <c r="C179" s="14" t="s">
        <v>504</v>
      </c>
      <c r="D179" s="15" t="s">
        <v>505</v>
      </c>
      <c r="E179" s="10">
        <v>6</v>
      </c>
      <c r="F179" s="10">
        <v>7.5</v>
      </c>
      <c r="G179" s="12">
        <v>7</v>
      </c>
      <c r="H179" s="12">
        <v>6</v>
      </c>
      <c r="I179" s="38">
        <f t="shared" si="4"/>
        <v>6.6</v>
      </c>
      <c r="J179" s="38" t="str">
        <f t="shared" si="5"/>
        <v>B2</v>
      </c>
      <c r="K179" s="25"/>
      <c r="L179" s="33"/>
    </row>
    <row r="180" spans="1:12" s="40" customFormat="1" ht="18.95" customHeight="1" x14ac:dyDescent="0.2">
      <c r="A180" s="10">
        <v>170</v>
      </c>
      <c r="B180" s="10" t="s">
        <v>506</v>
      </c>
      <c r="C180" s="14" t="s">
        <v>507</v>
      </c>
      <c r="D180" s="15" t="s">
        <v>508</v>
      </c>
      <c r="E180" s="10">
        <v>6</v>
      </c>
      <c r="F180" s="10">
        <v>6</v>
      </c>
      <c r="G180" s="12">
        <v>6</v>
      </c>
      <c r="H180" s="12">
        <v>3</v>
      </c>
      <c r="I180" s="38">
        <f t="shared" si="4"/>
        <v>5.3</v>
      </c>
      <c r="J180" s="38" t="str">
        <f t="shared" si="5"/>
        <v>B1</v>
      </c>
      <c r="K180" s="25"/>
      <c r="L180" s="33"/>
    </row>
    <row r="181" spans="1:12" s="40" customFormat="1" ht="18.95" customHeight="1" x14ac:dyDescent="0.2">
      <c r="A181" s="12">
        <v>171</v>
      </c>
      <c r="B181" s="10" t="s">
        <v>509</v>
      </c>
      <c r="C181" s="14" t="s">
        <v>510</v>
      </c>
      <c r="D181" s="15" t="s">
        <v>268</v>
      </c>
      <c r="E181" s="10">
        <v>5</v>
      </c>
      <c r="F181" s="10">
        <v>6</v>
      </c>
      <c r="G181" s="12">
        <v>4</v>
      </c>
      <c r="H181" s="12">
        <v>2</v>
      </c>
      <c r="I181" s="38">
        <f t="shared" si="4"/>
        <v>4.3</v>
      </c>
      <c r="J181" s="38" t="str">
        <f t="shared" si="5"/>
        <v>B1</v>
      </c>
      <c r="K181" s="25"/>
      <c r="L181" s="33"/>
    </row>
    <row r="182" spans="1:12" x14ac:dyDescent="0.2">
      <c r="A182" s="9"/>
    </row>
    <row r="183" spans="1:12" ht="17.25" customHeight="1" x14ac:dyDescent="0.2">
      <c r="C183" s="42" t="s">
        <v>10</v>
      </c>
      <c r="D183" s="42" t="s">
        <v>15</v>
      </c>
      <c r="E183" s="42" t="s">
        <v>16</v>
      </c>
      <c r="F183" s="42" t="s">
        <v>17</v>
      </c>
      <c r="G183" s="42" t="s">
        <v>18</v>
      </c>
      <c r="H183" s="42" t="s">
        <v>19</v>
      </c>
      <c r="I183" s="42" t="s">
        <v>511</v>
      </c>
    </row>
    <row r="184" spans="1:12" ht="17.25" customHeight="1" x14ac:dyDescent="0.2">
      <c r="C184" s="42" t="s">
        <v>20</v>
      </c>
      <c r="D184" s="42">
        <v>0</v>
      </c>
      <c r="E184" s="42">
        <v>4</v>
      </c>
      <c r="F184" s="42">
        <v>27</v>
      </c>
      <c r="G184" s="42">
        <v>91</v>
      </c>
      <c r="H184" s="42">
        <v>47</v>
      </c>
      <c r="I184" s="42">
        <v>2</v>
      </c>
    </row>
  </sheetData>
  <mergeCells count="17">
    <mergeCell ref="K9:K10"/>
    <mergeCell ref="A6:J6"/>
    <mergeCell ref="A9:A10"/>
    <mergeCell ref="B9:B10"/>
    <mergeCell ref="C9:C10"/>
    <mergeCell ref="D9:D10"/>
    <mergeCell ref="E9:H9"/>
    <mergeCell ref="I9:I10"/>
    <mergeCell ref="J9:J10"/>
    <mergeCell ref="A8:K8"/>
    <mergeCell ref="A7:K7"/>
    <mergeCell ref="A1:C1"/>
    <mergeCell ref="D1:J1"/>
    <mergeCell ref="A2:C2"/>
    <mergeCell ref="D2:J2"/>
    <mergeCell ref="A5:K5"/>
    <mergeCell ref="A4:K4"/>
  </mergeCells>
  <pageMargins left="0.33" right="0.2" top="0.37" bottom="0.36" header="0.31496062992125984" footer="0.28000000000000003"/>
  <pageSetup paperSize="9" orientation="portrait" verticalDpi="0" r:id="rId1"/>
  <headerFooter>
    <oddFooter>&amp;C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2023-08-30T01:25:51Z</cp:lastPrinted>
  <dcterms:created xsi:type="dcterms:W3CDTF">2023-08-28T07:10:50Z</dcterms:created>
  <dcterms:modified xsi:type="dcterms:W3CDTF">2023-08-30T01:28:26Z</dcterms:modified>
</cp:coreProperties>
</file>